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uffici/afp/Documenti condivisi/_Porti/Consiglio/2025/2025.11.26/"/>
    </mc:Choice>
  </mc:AlternateContent>
  <xr:revisionPtr revIDLastSave="179" documentId="8_{270617DA-B938-4C7C-85EF-A26623FF3F45}" xr6:coauthVersionLast="47" xr6:coauthVersionMax="47" xr10:uidLastSave="{7C0E5F67-EC74-4BB6-9AD8-472D18584614}"/>
  <bookViews>
    <workbookView xWindow="-120" yWindow="-120" windowWidth="25440" windowHeight="15390" xr2:uid="{99A28425-EACF-4773-93FD-9D252A12B4C2}"/>
  </bookViews>
  <sheets>
    <sheet name="Calcolo canoni" sheetId="1" r:id="rId1"/>
    <sheet name="Sistema di penali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1" i="1" s="1"/>
</calcChain>
</file>

<file path=xl/sharedStrings.xml><?xml version="1.0" encoding="utf-8"?>
<sst xmlns="http://schemas.openxmlformats.org/spreadsheetml/2006/main" count="81" uniqueCount="58">
  <si>
    <t xml:space="preserve">Calcolo canoni </t>
  </si>
  <si>
    <t>Componente fissa</t>
  </si>
  <si>
    <t>unità di misura</t>
  </si>
  <si>
    <t>note</t>
  </si>
  <si>
    <t>canone unitario</t>
  </si>
  <si>
    <t>€/mq</t>
  </si>
  <si>
    <t>da determinarsi a carico del concedente in applicazione delle disposizioni normative e regolamentari</t>
  </si>
  <si>
    <t>estensione</t>
  </si>
  <si>
    <t>metri quadrati</t>
  </si>
  <si>
    <t>ubicazione</t>
  </si>
  <si>
    <t>fattore moltiplicativo</t>
  </si>
  <si>
    <t>da determinarsi nell'arco di un range di valori minimo e massimo predeterminati</t>
  </si>
  <si>
    <t>da determinarsi in base ad una tabella di valori predeterminati</t>
  </si>
  <si>
    <t>livello di infrastrutturazione</t>
  </si>
  <si>
    <t>grado di partecipazione alla realizzazione delle infrastrutture</t>
  </si>
  <si>
    <t>fattore percentuale</t>
  </si>
  <si>
    <t>da quantificarsi in relazione all'entità degli investimenti effettuati dal concessionario</t>
  </si>
  <si>
    <t>Componente variabile</t>
  </si>
  <si>
    <t>fattore di riduzione da applicarsi alla parte varibile in esito al grado di raggingimento del relativo target</t>
  </si>
  <si>
    <t>unità</t>
  </si>
  <si>
    <t>quota percentuale</t>
  </si>
  <si>
    <t>Impegni assunti nel piano di impresa per l'anno in esame</t>
  </si>
  <si>
    <t>soglia 
decadenza</t>
  </si>
  <si>
    <t>Livelli di traffico minimo: ton/TEU movimentati vs. impegni</t>
  </si>
  <si>
    <t>Livelli occupazionali: personale impiegato vs. impegni</t>
  </si>
  <si>
    <t>Realizzazione investimenti: valore relizzato vs impegni</t>
  </si>
  <si>
    <t>Possibili elementi per la costruzione di un sistema di penali</t>
  </si>
  <si>
    <r>
      <t xml:space="preserve">valore </t>
    </r>
    <r>
      <rPr>
        <b/>
        <sz val="11"/>
        <color rgb="FFFF0000"/>
        <rFont val="Calibri"/>
        <family val="2"/>
        <scheme val="minor"/>
      </rPr>
      <t>(esempio)</t>
    </r>
  </si>
  <si>
    <t>per un elenco dei possibili indicatori di effcienza/qualità si veda l'Annesso 4 relativo ai benchmark di settore</t>
  </si>
  <si>
    <t>Le penali sono calcolate in percentuale rispetto alla parte fissa del canone</t>
  </si>
  <si>
    <t>destinazione d’uso</t>
  </si>
  <si>
    <t>stato di conservazione</t>
  </si>
  <si>
    <t>vincoli/vantaggi</t>
  </si>
  <si>
    <t>Il canone unitario applicato al fine della determinazione della componente fissa non potrà mai essere inferiore al canone minimo unitario definito dalla normativa vigente e dovrà essere calcolato dalle singole AdSP nel rispetto dei Regolamenti portuali attualmente vigenti</t>
  </si>
  <si>
    <t>totale componente fissa (F)</t>
  </si>
  <si>
    <t>fattore che stabilisce il peso della parte variabile rispetto a quella fissa, suscettibile di aggiornamento periodico, comunque entro i limiti previsti</t>
  </si>
  <si>
    <t>incidenza complessiva sulla parte fissa (I)</t>
  </si>
  <si>
    <r>
      <t>&lt;indicatore del livello di efficienza/qualità 1&gt; (L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</si>
  <si>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&lt;indicatore del livello di efficienza/qualità ...&gt; (L</t>
    </r>
    <r>
      <rPr>
        <vertAlign val="subscript"/>
        <sz val="11"/>
        <color theme="1"/>
        <rFont val="Calibri"/>
        <family val="2"/>
        <scheme val="minor"/>
      </rPr>
      <t>…</t>
    </r>
    <r>
      <rPr>
        <sz val="11"/>
        <color theme="1"/>
        <rFont val="Calibri"/>
        <family val="2"/>
        <scheme val="minor"/>
      </rPr>
      <t>)</t>
    </r>
  </si>
  <si>
    <r>
      <t>&lt;indicatore del livello di efficienza/qualità N&gt; (L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</si>
  <si>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r>
      <t>totale componente variabile (V=F*I*(1-L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)*…*(1-L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</si>
  <si>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Le soglie sono calcolate in percentuale rispetto agli impegni assunti, considerati al 100% se completamente rispettati</t>
  </si>
  <si>
    <t>Per gli impegni assunti nel piano di impresa, ivi inclusi eventuali standard qualitativi di base, è possibile stabiliare soglie al di sotto delle quali - in assenza di giustificato motivo - scatti l'appliazione di  penali</t>
  </si>
  <si>
    <t xml:space="preserve"> soglia 
penale scaglione 1</t>
  </si>
  <si>
    <t>valore penale scaglione 1</t>
  </si>
  <si>
    <t>-</t>
  </si>
  <si>
    <t>valore penale scaglione 3</t>
  </si>
  <si>
    <t xml:space="preserve"> soglia 
penale scaglione 3</t>
  </si>
  <si>
    <t>valore penale scaglione 2</t>
  </si>
  <si>
    <t xml:space="preserve"> soglia 
penale scaglione 2</t>
  </si>
  <si>
    <t>E' possibile individuare una soglia sotto la quale - in assenza di giustificato motivo - si può valutare la decadenza della concessione</t>
  </si>
  <si>
    <t>La determinazione degli scaglioni, delle relative soglie e dei livelli di penali resta in capo all'AdSP, che ne rende conto nei propri Regolamenti</t>
  </si>
  <si>
    <t>Il sistema può prevedere per ogni paramentro una o più soglie (scaglioni) con penali proporzionali alla discrepanza tra quanto realizzato e quanto previsto</t>
  </si>
  <si>
    <t>esempio: una quota di traffico effettivo pari all'85% di quanto previsto negli impegni porterebbe all'applicazione di una penale pari al 10% della componente fissa del canone</t>
  </si>
  <si>
    <t xml:space="preserve"> i valori numerici riportati in tabella sono esempi puramente esemplificativi</t>
  </si>
  <si>
    <t>Esempio di modulo per il calcolo dei canoni; valori da determinarsi a carico dell'AdSP in applicazione delle disposizioni normative e regolamentari vigenti (quelli evenutalmente riportati sono da considerarsi esempi esplicativi)</t>
  </si>
  <si>
    <t>dipendente dalle caratteristiche fisiche della concessione</t>
  </si>
  <si>
    <r>
      <t>La componente variabile non potrà, comunque, ecceder</t>
    </r>
    <r>
      <rPr>
        <i/>
        <sz val="11"/>
        <rFont val="Calibri"/>
        <family val="2"/>
        <scheme val="minor"/>
      </rPr>
      <t>e il 50%</t>
    </r>
    <r>
      <rPr>
        <i/>
        <sz val="11"/>
        <color rgb="FF000000"/>
        <rFont val="Calibri"/>
        <family val="2"/>
        <scheme val="minor"/>
      </rPr>
      <t xml:space="preserve"> della componente fissa, e potrà, inoltre, essere ridotta sulla base dei richiamati meccanismi incentivanti fino a un massimo del </t>
    </r>
    <r>
      <rPr>
        <i/>
        <sz val="11"/>
        <rFont val="Calibri"/>
        <family val="2"/>
        <scheme val="minor"/>
      </rPr>
      <t>75% del suo valore massimo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</si>
</sst>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9" fontId="0" fillId="0" borderId="0" xfId="0" applyNumberFormat="1"/>
    <xf numFmtId="0" fontId="4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5" fillId="0" borderId="1" xfId="0" applyFont="1" applyBorder="1"/>
    <xf numFmtId="164" fontId="1" fillId="0" borderId="1" xfId="0" applyNumberFormat="1" applyFont="1" applyBorder="1"/>
    <xf numFmtId="0" fontId="6" fillId="0" borderId="1" xfId="0" applyFont="1" applyBorder="1"/>
    <xf numFmtId="9" fontId="6" fillId="0" borderId="1" xfId="0" applyNumberFormat="1" applyFont="1" applyBorder="1"/>
    <xf numFmtId="9" fontId="6" fillId="0" borderId="1" xfId="0" quotePrefix="1" applyNumberFormat="1" applyFont="1" applyBorder="1"/>
    <xf numFmtId="0" fontId="1" fillId="2" borderId="1" xfId="0" applyFont="1" applyFill="1" applyBorder="1"/>
    <xf numFmtId="3" fontId="6" fillId="0" borderId="1" xfId="0" applyNumberFormat="1" applyFont="1" applyBorder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9" fontId="0" fillId="0" borderId="4" xfId="0" applyNumberFormat="1" applyBorder="1"/>
    <xf numFmtId="9" fontId="0" fillId="0" borderId="5" xfId="0" applyNumberFormat="1" applyBorder="1"/>
    <xf numFmtId="9" fontId="0" fillId="0" borderId="6" xfId="0" applyNumberFormat="1" applyBorder="1"/>
    <xf numFmtId="9" fontId="0" fillId="0" borderId="7" xfId="0" applyNumberFormat="1" applyBorder="1"/>
    <xf numFmtId="0" fontId="1" fillId="2" borderId="8" xfId="0" applyFont="1" applyFill="1" applyBorder="1" applyAlignment="1">
      <alignment wrapText="1"/>
    </xf>
    <xf numFmtId="9" fontId="0" fillId="0" borderId="9" xfId="0" applyNumberFormat="1" applyBorder="1"/>
    <xf numFmtId="9" fontId="0" fillId="0" borderId="10" xfId="0" applyNumberFormat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2EC39-5900-46D6-A2FB-789749CC2F96}">
  <sheetPr>
    <pageSetUpPr fitToPage="1"/>
  </sheetPr>
  <dimension ref="A1:F29"/>
  <sheetViews>
    <sheetView tabSelected="1" workbookViewId="0">
      <selection activeCell="A25" sqref="A25"/>
    </sheetView>
  </sheetViews>
  <sheetFormatPr defaultRowHeight="15" x14ac:dyDescent="0.25"/>
  <cols>
    <col min="1" max="1" width="56.42578125" customWidth="1"/>
    <col min="2" max="2" width="20.140625" bestFit="1" customWidth="1"/>
    <col min="3" max="3" width="16.28515625" bestFit="1" customWidth="1"/>
    <col min="4" max="4" width="99.7109375" customWidth="1"/>
  </cols>
  <sheetData>
    <row r="1" spans="1:6" s="1" customFormat="1" x14ac:dyDescent="0.25">
      <c r="A1" s="1" t="s">
        <v>55</v>
      </c>
    </row>
    <row r="2" spans="1:6" s="1" customFormat="1" x14ac:dyDescent="0.25">
      <c r="A2" s="17" t="s">
        <v>33</v>
      </c>
    </row>
    <row r="3" spans="1:6" s="1" customFormat="1" x14ac:dyDescent="0.25"/>
    <row r="4" spans="1:6" x14ac:dyDescent="0.25">
      <c r="A4" s="3" t="s">
        <v>0</v>
      </c>
    </row>
    <row r="5" spans="1:6" x14ac:dyDescent="0.25">
      <c r="A5" s="13" t="s">
        <v>1</v>
      </c>
      <c r="B5" s="13" t="s">
        <v>2</v>
      </c>
      <c r="C5" s="13" t="s">
        <v>27</v>
      </c>
      <c r="D5" s="13" t="s">
        <v>3</v>
      </c>
    </row>
    <row r="6" spans="1:6" x14ac:dyDescent="0.25">
      <c r="A6" s="5" t="s">
        <v>4</v>
      </c>
      <c r="B6" s="6" t="s">
        <v>5</v>
      </c>
      <c r="C6" s="10">
        <v>10</v>
      </c>
      <c r="D6" s="6" t="s">
        <v>6</v>
      </c>
    </row>
    <row r="7" spans="1:6" x14ac:dyDescent="0.25">
      <c r="A7" s="5" t="s">
        <v>7</v>
      </c>
      <c r="B7" s="6" t="s">
        <v>8</v>
      </c>
      <c r="C7" s="14">
        <v>100000</v>
      </c>
      <c r="D7" s="6" t="s">
        <v>56</v>
      </c>
    </row>
    <row r="8" spans="1:6" x14ac:dyDescent="0.25">
      <c r="A8" s="5" t="s">
        <v>9</v>
      </c>
      <c r="B8" s="6" t="s">
        <v>10</v>
      </c>
      <c r="C8" s="10">
        <v>0.9</v>
      </c>
      <c r="D8" s="6" t="s">
        <v>11</v>
      </c>
    </row>
    <row r="9" spans="1:6" x14ac:dyDescent="0.25">
      <c r="A9" s="16" t="s">
        <v>30</v>
      </c>
      <c r="B9" s="6" t="s">
        <v>10</v>
      </c>
      <c r="C9" s="10">
        <v>1</v>
      </c>
      <c r="D9" s="6" t="s">
        <v>12</v>
      </c>
      <c r="F9" s="15"/>
    </row>
    <row r="10" spans="1:6" x14ac:dyDescent="0.25">
      <c r="A10" s="5" t="s">
        <v>31</v>
      </c>
      <c r="B10" s="6" t="s">
        <v>10</v>
      </c>
      <c r="C10" s="10">
        <v>0.9</v>
      </c>
      <c r="D10" s="6" t="s">
        <v>11</v>
      </c>
      <c r="F10" s="15"/>
    </row>
    <row r="11" spans="1:6" x14ac:dyDescent="0.25">
      <c r="A11" s="5" t="s">
        <v>13</v>
      </c>
      <c r="B11" s="6" t="s">
        <v>10</v>
      </c>
      <c r="C11" s="10">
        <v>1</v>
      </c>
      <c r="D11" s="6" t="s">
        <v>11</v>
      </c>
      <c r="F11" s="15"/>
    </row>
    <row r="12" spans="1:6" x14ac:dyDescent="0.25">
      <c r="A12" s="5" t="s">
        <v>32</v>
      </c>
      <c r="B12" s="6" t="s">
        <v>10</v>
      </c>
      <c r="C12" s="10">
        <v>1</v>
      </c>
      <c r="D12" s="6" t="s">
        <v>12</v>
      </c>
      <c r="F12" s="15"/>
    </row>
    <row r="13" spans="1:6" x14ac:dyDescent="0.25">
      <c r="A13" s="7" t="s">
        <v>14</v>
      </c>
      <c r="B13" s="6" t="s">
        <v>15</v>
      </c>
      <c r="C13" s="11">
        <v>-0.05</v>
      </c>
      <c r="D13" s="6" t="s">
        <v>16</v>
      </c>
    </row>
    <row r="14" spans="1:6" x14ac:dyDescent="0.25">
      <c r="A14" s="8" t="s">
        <v>34</v>
      </c>
      <c r="B14" s="6"/>
      <c r="C14" s="9">
        <f>C7*C6*C8*C9*C10*C11*C12*(1+C13)</f>
        <v>769500</v>
      </c>
      <c r="D14" s="6"/>
    </row>
    <row r="16" spans="1:6" x14ac:dyDescent="0.25">
      <c r="A16" s="13" t="s">
        <v>17</v>
      </c>
      <c r="B16" s="13" t="s">
        <v>2</v>
      </c>
      <c r="C16" s="13" t="s">
        <v>27</v>
      </c>
      <c r="D16" s="13" t="s">
        <v>3</v>
      </c>
    </row>
    <row r="17" spans="1:4" x14ac:dyDescent="0.25">
      <c r="A17" s="5" t="s">
        <v>36</v>
      </c>
      <c r="B17" s="6" t="s">
        <v>15</v>
      </c>
      <c r="C17" s="11">
        <v>0.2</v>
      </c>
      <c r="D17" s="6" t="s">
        <v>35</v>
      </c>
    </row>
    <row r="18" spans="1:4" ht="18" x14ac:dyDescent="0.35">
      <c r="A18" s="5" t="s">
        <v>37</v>
      </c>
      <c r="B18" s="6" t="s">
        <v>15</v>
      </c>
      <c r="C18" s="12">
        <v>0.1</v>
      </c>
      <c r="D18" s="6" t="s">
        <v>18</v>
      </c>
    </row>
    <row r="19" spans="1:4" ht="18" x14ac:dyDescent="0.35">
      <c r="A19" s="5" t="s">
        <v>38</v>
      </c>
      <c r="B19" s="6" t="s">
        <v>15</v>
      </c>
      <c r="C19" s="11">
        <v>0</v>
      </c>
      <c r="D19" s="6" t="s">
        <v>18</v>
      </c>
    </row>
    <row r="20" spans="1:4" ht="18" x14ac:dyDescent="0.35">
      <c r="A20" s="5" t="s">
        <v>39</v>
      </c>
      <c r="B20" s="6" t="s">
        <v>15</v>
      </c>
      <c r="C20" s="11">
        <v>0.05</v>
      </c>
      <c r="D20" s="6" t="s">
        <v>18</v>
      </c>
    </row>
    <row r="21" spans="1:4" ht="18" x14ac:dyDescent="0.35">
      <c r="A21" s="4" t="s">
        <v>40</v>
      </c>
      <c r="B21" s="6"/>
      <c r="C21" s="9">
        <f>C14*C17*(1-C18)*(1-C19)*(1-C20)</f>
        <v>131584.5</v>
      </c>
      <c r="D21" s="5"/>
    </row>
    <row r="23" spans="1:4" x14ac:dyDescent="0.25">
      <c r="A23" s="1" t="s">
        <v>28</v>
      </c>
    </row>
    <row r="25" spans="1:4" x14ac:dyDescent="0.25">
      <c r="A25" s="17" t="s">
        <v>57</v>
      </c>
    </row>
    <row r="26" spans="1:4" x14ac:dyDescent="0.25">
      <c r="A26" s="18"/>
    </row>
    <row r="27" spans="1:4" x14ac:dyDescent="0.25">
      <c r="A27" s="18"/>
    </row>
    <row r="28" spans="1:4" x14ac:dyDescent="0.25">
      <c r="A28" s="18"/>
    </row>
    <row r="29" spans="1:4" x14ac:dyDescent="0.25">
      <c r="A29" s="18"/>
    </row>
  </sheetData>
  <pageMargins left="0.7" right="0.7" top="0.75" bottom="0.75" header="0.3" footer="0.3"/>
  <pageSetup paperSize="9" scale="63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EE7D-33C7-4446-A75A-AD20F5B0AE33}">
  <sheetPr>
    <pageSetUpPr fitToPage="1"/>
  </sheetPr>
  <dimension ref="A1:I15"/>
  <sheetViews>
    <sheetView workbookViewId="0">
      <selection activeCell="A15" sqref="A15"/>
    </sheetView>
  </sheetViews>
  <sheetFormatPr defaultRowHeight="15" x14ac:dyDescent="0.25"/>
  <cols>
    <col min="1" max="1" width="54.28515625" customWidth="1"/>
    <col min="2" max="2" width="21.7109375" bestFit="1" customWidth="1"/>
    <col min="3" max="5" width="11.5703125" customWidth="1"/>
    <col min="6" max="6" width="11.28515625" customWidth="1"/>
    <col min="7" max="7" width="10.7109375" customWidth="1"/>
    <col min="8" max="8" width="10.85546875" customWidth="1"/>
    <col min="9" max="9" width="10.7109375" customWidth="1"/>
  </cols>
  <sheetData>
    <row r="1" spans="1:9" x14ac:dyDescent="0.25">
      <c r="A1" s="19" t="s">
        <v>26</v>
      </c>
    </row>
    <row r="2" spans="1:9" x14ac:dyDescent="0.25">
      <c r="A2" s="1" t="s">
        <v>42</v>
      </c>
    </row>
    <row r="3" spans="1:9" x14ac:dyDescent="0.25">
      <c r="A3" s="1" t="s">
        <v>52</v>
      </c>
    </row>
    <row r="4" spans="1:9" x14ac:dyDescent="0.25">
      <c r="A4" s="1" t="s">
        <v>41</v>
      </c>
    </row>
    <row r="5" spans="1:9" x14ac:dyDescent="0.25">
      <c r="A5" s="1" t="s">
        <v>29</v>
      </c>
    </row>
    <row r="6" spans="1:9" s="1" customFormat="1" x14ac:dyDescent="0.25">
      <c r="A6" s="1" t="s">
        <v>50</v>
      </c>
    </row>
    <row r="7" spans="1:9" s="1" customFormat="1" x14ac:dyDescent="0.25">
      <c r="A7" s="1" t="s">
        <v>51</v>
      </c>
    </row>
    <row r="8" spans="1:9" s="1" customFormat="1" ht="15.75" thickBot="1" x14ac:dyDescent="0.3">
      <c r="B8" s="20"/>
    </row>
    <row r="9" spans="1:9" ht="45" x14ac:dyDescent="0.25">
      <c r="A9" s="30" t="s">
        <v>21</v>
      </c>
      <c r="B9" s="31" t="s">
        <v>19</v>
      </c>
      <c r="C9" s="21" t="s">
        <v>43</v>
      </c>
      <c r="D9" s="22" t="s">
        <v>44</v>
      </c>
      <c r="E9" s="21" t="s">
        <v>49</v>
      </c>
      <c r="F9" s="22" t="s">
        <v>48</v>
      </c>
      <c r="G9" s="21" t="s">
        <v>47</v>
      </c>
      <c r="H9" s="22" t="s">
        <v>46</v>
      </c>
      <c r="I9" s="27" t="s">
        <v>22</v>
      </c>
    </row>
    <row r="10" spans="1:9" x14ac:dyDescent="0.25">
      <c r="A10" s="32" t="s">
        <v>23</v>
      </c>
      <c r="B10" s="33" t="s">
        <v>20</v>
      </c>
      <c r="C10" s="23">
        <v>0.9</v>
      </c>
      <c r="D10" s="24">
        <v>0.1</v>
      </c>
      <c r="E10" s="23">
        <v>0.8</v>
      </c>
      <c r="F10" s="24">
        <v>0.15</v>
      </c>
      <c r="G10" s="23" t="s">
        <v>45</v>
      </c>
      <c r="H10" s="24" t="s">
        <v>45</v>
      </c>
      <c r="I10" s="28">
        <v>0.5</v>
      </c>
    </row>
    <row r="11" spans="1:9" x14ac:dyDescent="0.25">
      <c r="A11" s="32" t="s">
        <v>24</v>
      </c>
      <c r="B11" s="33" t="s">
        <v>20</v>
      </c>
      <c r="C11" s="23">
        <v>0.8</v>
      </c>
      <c r="D11" s="24">
        <v>0.15</v>
      </c>
      <c r="E11" s="23" t="s">
        <v>45</v>
      </c>
      <c r="F11" s="24" t="s">
        <v>45</v>
      </c>
      <c r="G11" s="23" t="s">
        <v>45</v>
      </c>
      <c r="H11" s="24" t="s">
        <v>45</v>
      </c>
      <c r="I11" s="28">
        <v>0.6</v>
      </c>
    </row>
    <row r="12" spans="1:9" ht="15.75" thickBot="1" x14ac:dyDescent="0.3">
      <c r="A12" s="34" t="s">
        <v>25</v>
      </c>
      <c r="B12" s="35" t="s">
        <v>20</v>
      </c>
      <c r="C12" s="25">
        <v>0.85</v>
      </c>
      <c r="D12" s="26">
        <v>0.1</v>
      </c>
      <c r="E12" s="25">
        <v>0.7</v>
      </c>
      <c r="F12" s="26">
        <v>0.15</v>
      </c>
      <c r="G12" s="25">
        <v>0.6</v>
      </c>
      <c r="H12" s="26">
        <v>0.2</v>
      </c>
      <c r="I12" s="29">
        <v>0.4</v>
      </c>
    </row>
    <row r="13" spans="1:9" x14ac:dyDescent="0.25">
      <c r="A13" s="20" t="s">
        <v>54</v>
      </c>
    </row>
    <row r="14" spans="1:9" x14ac:dyDescent="0.25">
      <c r="A14" s="20" t="s">
        <v>53</v>
      </c>
      <c r="D14" s="2"/>
      <c r="E14" s="2"/>
      <c r="F14" s="2"/>
      <c r="G14" s="2"/>
      <c r="H14" s="2"/>
    </row>
    <row r="15" spans="1:9" x14ac:dyDescent="0.25">
      <c r="C15" s="15"/>
    </row>
  </sheetData>
  <pageMargins left="0.7" right="0.7" top="0.75" bottom="0.75" header="0.3" footer="0.3"/>
  <pageSetup paperSize="9" scale="7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d5d1c-1969-41c9-ad68-860fc01d4499" xsi:nil="true"/>
    <TipologiaDocumento xmlns="050d5d1c-1969-41c9-ad68-860fc01d4499">Atti del Consiglio</TipologiaDocumento>
    <Procedimento xmlns="050d5d1c-1969-41c9-ad68-860fc01d4499" xsi:nil="true"/>
    <Classificazione xmlns="050d5d1c-1969-41c9-ad68-860fc01d4499">Uso interno</Classificazione>
    <UfficioAppartenenza xmlns="050d5d1c-1969-41c9-ad68-860fc01d4499">ACCESSO ALLE INFRASTRUTTURE</UfficioAppartenenza>
    <lcf76f155ced4ddcb4097134ff3c332f xmlns="226a9ab6-8062-434f-a23f-f1549c70e7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20" ma:contentTypeDescription="Creare un nuovo documento." ma:contentTypeScope="" ma:versionID="b3e7c8d3f05cf1d1caff6cf7cf93833f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baf8127f3a100db6d3a34a5ad25987b6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B75BA-A91E-4B0F-81A6-2489E6470FDC}">
  <ds:schemaRefs>
    <ds:schemaRef ds:uri="http://schemas.microsoft.com/office/2006/metadata/properties"/>
    <ds:schemaRef ds:uri="http://schemas.microsoft.com/office/infopath/2007/PartnerControls"/>
    <ds:schemaRef ds:uri="050d5d1c-1969-41c9-ad68-860fc01d4499"/>
    <ds:schemaRef ds:uri="f1b7d5f2-b130-4165-a880-34c99f55a68e"/>
    <ds:schemaRef ds:uri="7a03daa2-0a34-4a1d-9ebf-a2ec0404540c"/>
  </ds:schemaRefs>
</ds:datastoreItem>
</file>

<file path=customXml/itemProps2.xml><?xml version="1.0" encoding="utf-8"?>
<ds:datastoreItem xmlns:ds="http://schemas.openxmlformats.org/officeDocument/2006/customXml" ds:itemID="{5173AC2E-8963-452E-BBE5-F384146A1492}"/>
</file>

<file path=customXml/itemProps3.xml><?xml version="1.0" encoding="utf-8"?>
<ds:datastoreItem xmlns:ds="http://schemas.openxmlformats.org/officeDocument/2006/customXml" ds:itemID="{C058A6FF-3851-41E9-87B2-5BC475E3D5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canoni</vt:lpstr>
      <vt:lpstr>Sistema di penali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Santojanni</dc:creator>
  <cp:keywords/>
  <dc:description/>
  <cp:lastModifiedBy>Ufficio AFP</cp:lastModifiedBy>
  <cp:revision/>
  <cp:lastPrinted>2024-06-05T12:52:18Z</cp:lastPrinted>
  <dcterms:created xsi:type="dcterms:W3CDTF">2023-01-26T12:19:30Z</dcterms:created>
  <dcterms:modified xsi:type="dcterms:W3CDTF">2025-11-17T11:51:29Z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0x0101005B53045D67C91246A51891D8A9A07D25</vt:lpwstr>
  </property>
  <property fmtid="{D5CDD505-2E9C-101B-9397-08002B2CF9AE}" pid="4" name="Order">
    <vt:r8>25420700</vt:r8>
  </property>
  <property fmtid="{D5CDD505-2E9C-101B-9397-08002B2CF9AE}" pid="5" name="Classificazione">
    <vt:lpwstr>Uso interno</vt:lpwstr>
  </property>
  <property fmtid="{D5CDD505-2E9C-101B-9397-08002B2CF9AE}" pid="6" name="xd_Signature">
    <vt:bool>false</vt:bool>
  </property>
  <property fmtid="{D5CDD505-2E9C-101B-9397-08002B2CF9AE}" pid="7" name="TipologiaDocumento">
    <vt:lpwstr>Non specificato</vt:lpwstr>
  </property>
  <property fmtid="{D5CDD505-2E9C-101B-9397-08002B2CF9AE}" pid="8" name="xd_ProgID">
    <vt:lpwstr/>
  </property>
  <property fmtid="{D5CDD505-2E9C-101B-9397-08002B2CF9AE}" pid="9" name="UfficioAppartenenza">
    <vt:lpwstr>ACCESSO ALLE INFRASTRUTTURE</vt:lpwstr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