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-my.sharepoint.com/personal/v_milella_autorita-trasporti_it/Documents/VALENTINA MILELLA/PERSONALE/DOCUMENTI/TELELAVORO/2024/luglio/1-5 luglio 2024/misura reg porti/"/>
    </mc:Choice>
  </mc:AlternateContent>
  <xr:revisionPtr revIDLastSave="0" documentId="8_{C2ED9059-6D9A-4DC2-A6D7-6426E6C4774E}" xr6:coauthVersionLast="47" xr6:coauthVersionMax="47" xr10:uidLastSave="{00000000-0000-0000-0000-000000000000}"/>
  <bookViews>
    <workbookView xWindow="-110" yWindow="-110" windowWidth="19420" windowHeight="11500" tabRatio="777" xr2:uid="{00000000-000D-0000-FFFF-FFFF00000000}"/>
  </bookViews>
  <sheets>
    <sheet name="I. Previsioni di domanda" sheetId="14" r:id="rId1"/>
    <sheet name="II. Programma investimenti" sheetId="13" r:id="rId2"/>
    <sheet name="III. Piano ammortamento" sheetId="16" r:id="rId3"/>
    <sheet name="IV. Schemi contabili" sheetId="11" r:id="rId4"/>
  </sheets>
  <definedNames>
    <definedName name="_xlnm.Print_Area" localSheetId="0">'I. Previsioni di domanda'!$A$1:$I$34</definedName>
    <definedName name="_xlnm.Print_Area" localSheetId="1">'II. Programma investimenti'!$A$1:$M$31</definedName>
    <definedName name="_xlnm.Print_Area" localSheetId="3">'IV. Schemi contabili'!$A$1:$O$121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  <c r="B28" i="14"/>
  <c r="B23" i="14"/>
  <c r="B20" i="14"/>
  <c r="B17" i="14"/>
  <c r="B14" i="14"/>
  <c r="B11" i="14"/>
  <c r="B8" i="14"/>
  <c r="B5" i="14"/>
  <c r="F20" i="14"/>
  <c r="E20" i="14"/>
  <c r="D20" i="14"/>
  <c r="C20" i="14"/>
  <c r="F17" i="14"/>
  <c r="E17" i="14"/>
  <c r="D17" i="14"/>
  <c r="C17" i="14"/>
  <c r="F11" i="14"/>
  <c r="E11" i="14"/>
  <c r="D11" i="14"/>
  <c r="C11" i="14"/>
  <c r="F14" i="14"/>
  <c r="E14" i="14"/>
  <c r="D14" i="14"/>
  <c r="C14" i="14"/>
  <c r="F31" i="14"/>
  <c r="E31" i="14"/>
  <c r="D31" i="14"/>
  <c r="C31" i="14"/>
  <c r="F28" i="14"/>
  <c r="E28" i="14"/>
  <c r="D28" i="14"/>
  <c r="C28" i="14"/>
  <c r="F23" i="14"/>
  <c r="E23" i="14"/>
  <c r="D23" i="14"/>
  <c r="C23" i="14"/>
  <c r="F8" i="14"/>
  <c r="E8" i="14"/>
  <c r="D8" i="14"/>
  <c r="C8" i="14"/>
  <c r="F5" i="14"/>
  <c r="E5" i="14"/>
  <c r="D5" i="14"/>
  <c r="C5" i="14"/>
</calcChain>
</file>

<file path=xl/sharedStrings.xml><?xml version="1.0" encoding="utf-8"?>
<sst xmlns="http://schemas.openxmlformats.org/spreadsheetml/2006/main" count="417" uniqueCount="277">
  <si>
    <t>Anno 1</t>
  </si>
  <si>
    <t>Anno 2</t>
  </si>
  <si>
    <t>Anno …</t>
  </si>
  <si>
    <t>Anno N</t>
  </si>
  <si>
    <t>1.a</t>
  </si>
  <si>
    <t>Ricavi da operazioni portuali</t>
  </si>
  <si>
    <t>1.b</t>
  </si>
  <si>
    <t>2.a</t>
  </si>
  <si>
    <t>2.b</t>
  </si>
  <si>
    <t>Costi per servizi di terzi</t>
  </si>
  <si>
    <t>2.c</t>
  </si>
  <si>
    <t>Costi per godimento beni di terzi</t>
  </si>
  <si>
    <t>2.d</t>
  </si>
  <si>
    <t>Costo del personale</t>
  </si>
  <si>
    <t>2.f</t>
  </si>
  <si>
    <t>Oneri diversi di gestione</t>
  </si>
  <si>
    <t>Totale costi operativi</t>
  </si>
  <si>
    <t>3=1-2</t>
  </si>
  <si>
    <t>Risultato operativo lordo (EBITDA)</t>
  </si>
  <si>
    <t>5=3-4</t>
  </si>
  <si>
    <t>Risultato operativo netto (EBIT)</t>
  </si>
  <si>
    <t>Immobilizzazioni immateriali</t>
  </si>
  <si>
    <t>Immobilizzazioni materiali</t>
  </si>
  <si>
    <t>1.b.i</t>
  </si>
  <si>
    <t>1.b.ii</t>
  </si>
  <si>
    <t>1.b.iii</t>
  </si>
  <si>
    <t>1.b.iv</t>
  </si>
  <si>
    <t>Totale immobilizzazioni</t>
  </si>
  <si>
    <t>Rimanenze</t>
  </si>
  <si>
    <t>Totale attivo circolante</t>
  </si>
  <si>
    <t>3.a</t>
  </si>
  <si>
    <t>Totale debiti</t>
  </si>
  <si>
    <t>4=1+2+3</t>
  </si>
  <si>
    <t>3.b</t>
  </si>
  <si>
    <t>1.c</t>
  </si>
  <si>
    <t>1.d</t>
  </si>
  <si>
    <t>Investimenti in immobilizzazioni immateriali</t>
  </si>
  <si>
    <t>Disinvestimenti in immobilizzazioni immateriali</t>
  </si>
  <si>
    <t>Investimenti in immobilizzazioni materiali</t>
  </si>
  <si>
    <t>Incremento mezzi di terzi</t>
  </si>
  <si>
    <t>Decremento mezzi di terzi</t>
  </si>
  <si>
    <t>3.c</t>
  </si>
  <si>
    <t>Incremento mezzi propri</t>
  </si>
  <si>
    <t>3.d</t>
  </si>
  <si>
    <t>Decremento mezzi propri</t>
  </si>
  <si>
    <t>Flusso di cassa dell'attività finanziaria</t>
  </si>
  <si>
    <t>1.a.i</t>
  </si>
  <si>
    <t>1.a.ii</t>
  </si>
  <si>
    <t>4.a</t>
  </si>
  <si>
    <t>Ammortamenti immobilizzazioni immateriali</t>
  </si>
  <si>
    <t>4.b</t>
  </si>
  <si>
    <t>Ammortamenti immobilizzazioni materiali</t>
  </si>
  <si>
    <t>Risultato ante imposte</t>
  </si>
  <si>
    <t>Imposte</t>
  </si>
  <si>
    <t>Risultato netto</t>
  </si>
  <si>
    <t>2.b.i</t>
  </si>
  <si>
    <t>2.b.ii</t>
  </si>
  <si>
    <t>2.b.iii</t>
  </si>
  <si>
    <t>2.c.i</t>
  </si>
  <si>
    <t>6.a</t>
  </si>
  <si>
    <t>Oneri Finanziari</t>
  </si>
  <si>
    <t>Totale gestione finanziaria</t>
  </si>
  <si>
    <t>6=6.a-6.b</t>
  </si>
  <si>
    <t>7=5-6</t>
  </si>
  <si>
    <t>9=7-8</t>
  </si>
  <si>
    <t>Disinvestimenti in immobilizzazioni materiali</t>
  </si>
  <si>
    <t>Totale ricavi operativi</t>
  </si>
  <si>
    <t>di cui riaddebito servizi</t>
  </si>
  <si>
    <t>di cui per utenze</t>
  </si>
  <si>
    <t>di cui per manutenzioni</t>
  </si>
  <si>
    <t>di cui canone di concessione</t>
  </si>
  <si>
    <t>2.c.ii</t>
  </si>
  <si>
    <t>di cui per demolizioni</t>
  </si>
  <si>
    <t>2.b.iv</t>
  </si>
  <si>
    <t>2.b.v</t>
  </si>
  <si>
    <t>di cui per assicurazioni</t>
  </si>
  <si>
    <t>di cui per fidejussioni</t>
  </si>
  <si>
    <t>2.a.i</t>
  </si>
  <si>
    <t>di cui per carburante</t>
  </si>
  <si>
    <t>2.d.i</t>
  </si>
  <si>
    <t>2.d.ii</t>
  </si>
  <si>
    <t>2.d.iii</t>
  </si>
  <si>
    <t>di cui lavoro portuale temporaneo</t>
  </si>
  <si>
    <t>di cui personale proprio</t>
  </si>
  <si>
    <t>di cui altri contratti</t>
  </si>
  <si>
    <t>6.b</t>
  </si>
  <si>
    <t>di cui impianti e macchinari</t>
  </si>
  <si>
    <t>di cui attrezzature industriali e commerciali</t>
  </si>
  <si>
    <t>di cui altro</t>
  </si>
  <si>
    <t>Altri debiti</t>
  </si>
  <si>
    <t>4.c</t>
  </si>
  <si>
    <t>Proventi Finanziari</t>
  </si>
  <si>
    <t>di cui verso Clienti</t>
  </si>
  <si>
    <t>di cui verso Enti pubblici</t>
  </si>
  <si>
    <t>di cui verso imprese collegate, controllate, controllanti</t>
  </si>
  <si>
    <t>Altro</t>
  </si>
  <si>
    <t>Attività</t>
  </si>
  <si>
    <t>Totale Attività</t>
  </si>
  <si>
    <t>1+2</t>
  </si>
  <si>
    <t>Passività</t>
  </si>
  <si>
    <t>Debiti commerciali</t>
  </si>
  <si>
    <t>3.a.i</t>
  </si>
  <si>
    <t>di cui verso altri fornitori</t>
  </si>
  <si>
    <t>Debiti finanziari</t>
  </si>
  <si>
    <t>3.a.ii</t>
  </si>
  <si>
    <t>di cui verso banche e/o altri finanziatori</t>
  </si>
  <si>
    <t>3.b.i</t>
  </si>
  <si>
    <t>3.b.ii</t>
  </si>
  <si>
    <t>Totale Passività</t>
  </si>
  <si>
    <t>Crediti commerciali</t>
  </si>
  <si>
    <t>di cui contributi c/esercizio</t>
  </si>
  <si>
    <t>5.a</t>
  </si>
  <si>
    <t>3+4.a+5a</t>
  </si>
  <si>
    <t>Accantonamenti fondi a lungo termine</t>
  </si>
  <si>
    <t>Accantonamenti fondi lungo termine</t>
  </si>
  <si>
    <t>+/- Variazione crediti operativi</t>
  </si>
  <si>
    <t>+/- Variazione debiti operativi</t>
  </si>
  <si>
    <t>+/- Variazione rimanenze</t>
  </si>
  <si>
    <t>Liquidità iniziali</t>
  </si>
  <si>
    <t>Liquidità finali</t>
  </si>
  <si>
    <t>Immobilizzazioni finanziarie</t>
  </si>
  <si>
    <t>Costi di materie prime, sussidiarie, di consumo e merci</t>
  </si>
  <si>
    <t>(1)</t>
  </si>
  <si>
    <t>(2)</t>
  </si>
  <si>
    <t>di cui altri noleggi attrezzature</t>
  </si>
  <si>
    <t>Schema 1 - Piano economico previsionale</t>
  </si>
  <si>
    <t>Schema 2 - Piano finanziario previsionale</t>
  </si>
  <si>
    <t>A</t>
  </si>
  <si>
    <t>B=(A+4)</t>
  </si>
  <si>
    <t>(3)</t>
  </si>
  <si>
    <t>Schema 3 - Piano patrimoniale previsionale</t>
  </si>
  <si>
    <t>di cui controllate</t>
  </si>
  <si>
    <t>di cui collegate</t>
  </si>
  <si>
    <t>di cui crediti</t>
  </si>
  <si>
    <t>di cui partecipazioni non immobilizzate e titoli</t>
  </si>
  <si>
    <t>Capitale sociale</t>
  </si>
  <si>
    <t>Riserve</t>
  </si>
  <si>
    <t>Risultati economici esercizi precedenti</t>
  </si>
  <si>
    <t>Risultato economico dell'esercizio</t>
  </si>
  <si>
    <t>Totale capitale proprio</t>
  </si>
  <si>
    <t xml:space="preserve">Totale fondi </t>
  </si>
  <si>
    <t>Fondo TFR</t>
  </si>
  <si>
    <t>Altri fondi per rischi ed oneri</t>
  </si>
  <si>
    <t>5.b</t>
  </si>
  <si>
    <t>2.g</t>
  </si>
  <si>
    <t>Totale ammortamenti e accantonamenti</t>
  </si>
  <si>
    <t>Variazione delle disponibilità  (FCT)</t>
  </si>
  <si>
    <t>Dettaglio relativo ai ricavi da operazioni portuali</t>
  </si>
  <si>
    <t>Quantità movimentate</t>
  </si>
  <si>
    <t>Prezzi praticati</t>
  </si>
  <si>
    <t xml:space="preserve">Parte fissa </t>
  </si>
  <si>
    <t>Parte variabile</t>
  </si>
  <si>
    <t>Dettaglio relativo al costo del personale</t>
  </si>
  <si>
    <t>Personale interno (FTE)</t>
  </si>
  <si>
    <t>Personale esterno (FTE)</t>
  </si>
  <si>
    <t>Posizione finanziaria netta (PFN)</t>
  </si>
  <si>
    <t>Composizione personale</t>
  </si>
  <si>
    <t>Personale operativo (N)</t>
  </si>
  <si>
    <t>Personale amministrativo (N)</t>
  </si>
  <si>
    <t>Personale commerciale (N)</t>
  </si>
  <si>
    <t>Personale altro (N)</t>
  </si>
  <si>
    <t>Tipologia di Investimento</t>
  </si>
  <si>
    <t xml:space="preserve">Fabbricati </t>
  </si>
  <si>
    <t>Impianti fissi</t>
  </si>
  <si>
    <t>Investimenti</t>
  </si>
  <si>
    <t>SAL 1</t>
  </si>
  <si>
    <t>SAL 2</t>
  </si>
  <si>
    <t>SAL 100%</t>
  </si>
  <si>
    <t>SAL 3</t>
  </si>
  <si>
    <t>2.b.vi</t>
  </si>
  <si>
    <t>Totale</t>
  </si>
  <si>
    <t>1.b.v</t>
  </si>
  <si>
    <t>di cui in corso</t>
  </si>
  <si>
    <t>Dettaglio relativo al canone di concessione</t>
  </si>
  <si>
    <t>Dettaglio relativo ai ricavi da servizi portuali</t>
  </si>
  <si>
    <t>Unità di servizio vendute</t>
  </si>
  <si>
    <t>Prezzo unitario</t>
  </si>
  <si>
    <t>Si veda il foglio dedicato "Previsioni di domanda"</t>
  </si>
  <si>
    <t>Descrizione dei singoli investimenti ammissibili</t>
  </si>
  <si>
    <t>Descrizione dei singoli investimenti
non-ammissibili</t>
  </si>
  <si>
    <t>ID</t>
  </si>
  <si>
    <t>…</t>
  </si>
  <si>
    <t>a.1</t>
  </si>
  <si>
    <t>a.2</t>
  </si>
  <si>
    <t>a.n</t>
  </si>
  <si>
    <t>b.1</t>
  </si>
  <si>
    <t>b.2</t>
  </si>
  <si>
    <t>b.n</t>
  </si>
  <si>
    <t>c.1</t>
  </si>
  <si>
    <t>c.2</t>
  </si>
  <si>
    <t>c.n</t>
  </si>
  <si>
    <t>d.1</t>
  </si>
  <si>
    <t>d.2</t>
  </si>
  <si>
    <t>d.n</t>
  </si>
  <si>
    <t>e.1</t>
  </si>
  <si>
    <t>e.2</t>
  </si>
  <si>
    <t>e.n</t>
  </si>
  <si>
    <t>PIANO AMMORTAMENTO</t>
  </si>
  <si>
    <t>Aliquota</t>
  </si>
  <si>
    <t>Ammortamento</t>
  </si>
  <si>
    <t>Fondo ammortamento</t>
  </si>
  <si>
    <t>x%</t>
  </si>
  <si>
    <t>Anno 3</t>
  </si>
  <si>
    <t>(*)</t>
  </si>
  <si>
    <t>PROGRAMMA INVESTIMENTI</t>
  </si>
  <si>
    <t>Unità di misura</t>
  </si>
  <si>
    <t>Numero</t>
  </si>
  <si>
    <t>Totale Ammortamento</t>
  </si>
  <si>
    <t>Totale Fondi ammortamento</t>
  </si>
  <si>
    <t>Equipment portuale
(di banchina e piazzale)</t>
  </si>
  <si>
    <t>Altro equipment portuale</t>
  </si>
  <si>
    <t>di cui canoni di leasing</t>
  </si>
  <si>
    <t>di cui retribuzioni lorde</t>
  </si>
  <si>
    <t>di cui oneri riflessi</t>
  </si>
  <si>
    <t>di cui TFR</t>
  </si>
  <si>
    <t>B. Allegare analisi di scenario che giustifichi le previsioni di traffico stimate e loro eventuali variazioni rispetto a scenari di contesto e a dinamiche di mercato</t>
  </si>
  <si>
    <t>Altre attività</t>
  </si>
  <si>
    <t>Attività 1 (es. ricavi da stoccaggio)</t>
  </si>
  <si>
    <t>Attività 1 (es. ricavi da movimentazione)</t>
  </si>
  <si>
    <t>Attività 2 (es. ricavi da stoccaggio)</t>
  </si>
  <si>
    <t>Attività 2 (es. ricavi da movimentazione)</t>
  </si>
  <si>
    <t>Attività 3 (es. ricavi da stoccaggio)</t>
  </si>
  <si>
    <t>Attività 3 (es. ricavi da movimentazione)</t>
  </si>
  <si>
    <t>Attività 4 (ricavi)</t>
  </si>
  <si>
    <t>Attività 5 (ricavi)</t>
  </si>
  <si>
    <t>PREVISIONI DI ATTIVITA' DA SVOLGERE MEDIANTE L'UTILIZZO DI AREE E/O BANCHINE IN AMBITO PORTUALE OGGETTO DI CONCESSIONE</t>
  </si>
  <si>
    <t>C. Definire i servizi portuali che possono essere svolti dal Concessionario e che, pertanto, devono trovare rappresentazione nel PEF - Previsioni di domanda</t>
  </si>
  <si>
    <t>Elementi da considerare ai fini del calcolo della durata della concessione</t>
  </si>
  <si>
    <t>vedi nota 1</t>
  </si>
  <si>
    <t>Infrastrutture e opere civili</t>
  </si>
  <si>
    <t>Nota 1: Realizzazione scasse, completamento dragaggi, consolidamento banchine, bonifiche sottosuolo, espansione delle strutture ferroviarie, aumento capacità di carico dei piazzali, vie di corsa parchi, fender e angolare di banchina, pavimentazione, rete smaltimento acque meteo, etc.</t>
  </si>
  <si>
    <t>Nota 2: Gru STS, RMG, RTG, RTG ferrovia, torri refeer, torri faro, etc.</t>
  </si>
  <si>
    <t>Nota 3: Spreader, trattori, rimorchi, piattaforme, elevatori, attrezzature fuori sagoma, carrelli, semoventi, trattori, ralle, semirimorchi, gru gommate, etc.</t>
  </si>
  <si>
    <t>vedi nota 2</t>
  </si>
  <si>
    <t>vedi nota 3</t>
  </si>
  <si>
    <t>Anno 4</t>
  </si>
  <si>
    <t>Cronoprogramma (vedi nota 4)</t>
  </si>
  <si>
    <r>
      <t xml:space="preserve">Ammontare totale </t>
    </r>
    <r>
      <rPr>
        <b/>
        <i/>
        <sz val="11"/>
        <color theme="0"/>
        <rFont val="Calibri"/>
        <family val="2"/>
        <scheme val="minor"/>
      </rPr>
      <t>(€)</t>
    </r>
  </si>
  <si>
    <t>Anno ...</t>
  </si>
  <si>
    <t>1.e</t>
  </si>
  <si>
    <t>Utilizzo/rilascio fondi</t>
  </si>
  <si>
    <t>Flusso di cassa della gestione corrente</t>
  </si>
  <si>
    <t>Flusso di cassa operativo (FCON*)</t>
  </si>
  <si>
    <t>SCHEMI CONTABILI</t>
  </si>
  <si>
    <t>1.c.i</t>
  </si>
  <si>
    <t>di cui attività 4</t>
  </si>
  <si>
    <t>di cui attività 5</t>
  </si>
  <si>
    <t>di cui attività 1</t>
  </si>
  <si>
    <t>di cui attività 2</t>
  </si>
  <si>
    <t>di cui attività 3</t>
  </si>
  <si>
    <t>1.a.iv</t>
  </si>
  <si>
    <t>di cui altre attività</t>
  </si>
  <si>
    <t>1.a.v</t>
  </si>
  <si>
    <t>1.a.vi</t>
  </si>
  <si>
    <t>Ricavi da servizi portuali</t>
  </si>
  <si>
    <t>Costo del personale proprio</t>
  </si>
  <si>
    <t>di cui terreni e fabbricati</t>
  </si>
  <si>
    <t>1.c.ii</t>
  </si>
  <si>
    <t>1.c.iii</t>
  </si>
  <si>
    <t>4.d</t>
  </si>
  <si>
    <t>Nota metodologica</t>
  </si>
  <si>
    <t>descrivere l'investimento in relazione alla relativa tipologia</t>
  </si>
  <si>
    <t>(*) Ammortamento a partire dall'anno successivo a quello di completamento dell'investimento</t>
  </si>
  <si>
    <t xml:space="preserve">Capitale investito netto (CIN) </t>
  </si>
  <si>
    <t>Importo investimenti,
Quota ammortamento,
Fondo ammortamento</t>
  </si>
  <si>
    <r>
      <t xml:space="preserve">A. Specificare le </t>
    </r>
    <r>
      <rPr>
        <i/>
        <u/>
        <sz val="11"/>
        <color theme="4"/>
        <rFont val="Calibri"/>
        <family val="2"/>
        <scheme val="minor"/>
      </rPr>
      <t>tipologie</t>
    </r>
    <r>
      <rPr>
        <i/>
        <sz val="11"/>
        <color theme="4"/>
        <rFont val="Calibri"/>
        <family val="2"/>
        <scheme val="minor"/>
      </rPr>
      <t xml:space="preserve"> di </t>
    </r>
    <r>
      <rPr>
        <i/>
        <u/>
        <sz val="11"/>
        <color theme="4"/>
        <rFont val="Calibri"/>
        <family val="2"/>
        <scheme val="minor"/>
      </rPr>
      <t>traffico movimentabili</t>
    </r>
    <r>
      <rPr>
        <sz val="11"/>
        <color theme="4"/>
        <rFont val="Calibri"/>
        <family val="2"/>
        <scheme val="minor"/>
      </rPr>
      <t xml:space="preserve"> riconducibili alla concessione </t>
    </r>
    <r>
      <rPr>
        <i/>
        <sz val="11"/>
        <color theme="4"/>
        <rFont val="Calibri"/>
        <family val="2"/>
        <scheme val="minor"/>
      </rPr>
      <t>(</t>
    </r>
    <r>
      <rPr>
        <i/>
        <u/>
        <sz val="11"/>
        <color theme="4"/>
        <rFont val="Calibri"/>
        <family val="2"/>
        <scheme val="minor"/>
      </rPr>
      <t>operazioni portuali</t>
    </r>
    <r>
      <rPr>
        <i/>
        <sz val="11"/>
        <color theme="4"/>
        <rFont val="Calibri"/>
        <family val="2"/>
        <scheme val="minor"/>
      </rPr>
      <t xml:space="preserve">), indicando anche eventuali sottosegmenti: 
- traffico gateway oppure traffico di trasbordo; 
- traffico di merce containerizzata;
- traffico di carichi convenzionali (merci varie, project cargo, etc.);
- traffico rotabili (car carrier, etc.);
- rinfuse liquide;
- rinfuse solide;
- trasporto di gas;
- traffico passeggeri (crociere, traghetti, traffico locale, etc); 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 xml:space="preserve"> - stoccaggio di contenitori vuoti, etc.                                                        
 - altro (specificare)
</t>
    </r>
  </si>
  <si>
    <r>
      <rPr>
        <b/>
        <i/>
        <sz val="11"/>
        <color theme="4"/>
        <rFont val="Calibri"/>
        <family val="2"/>
        <scheme val="minor"/>
      </rPr>
      <t xml:space="preserve">* </t>
    </r>
    <r>
      <rPr>
        <i/>
        <sz val="11"/>
        <color theme="4"/>
        <rFont val="Calibri"/>
        <family val="2"/>
        <scheme val="minor"/>
      </rPr>
      <t xml:space="preserve">Flusso di cassa da attualizzare nel calcolo del </t>
    </r>
    <r>
      <rPr>
        <b/>
        <i/>
        <sz val="11"/>
        <color theme="4"/>
        <rFont val="Calibri"/>
        <family val="2"/>
        <scheme val="minor"/>
      </rPr>
      <t>Valore attuale netto</t>
    </r>
    <r>
      <rPr>
        <i/>
        <sz val="11"/>
        <color theme="4"/>
        <rFont val="Calibri"/>
        <family val="2"/>
        <scheme val="minor"/>
      </rPr>
      <t xml:space="preserve"> (</t>
    </r>
    <r>
      <rPr>
        <b/>
        <i/>
        <sz val="11"/>
        <color theme="4"/>
        <rFont val="Calibri"/>
        <family val="2"/>
        <scheme val="minor"/>
      </rPr>
      <t>VAN</t>
    </r>
    <r>
      <rPr>
        <i/>
        <sz val="11"/>
        <color theme="4"/>
        <rFont val="Calibri"/>
        <family val="2"/>
        <scheme val="minor"/>
      </rPr>
      <t>)</t>
    </r>
  </si>
  <si>
    <t>I. Previsioni di domanda</t>
  </si>
  <si>
    <t>II. Programma investimenti</t>
  </si>
  <si>
    <t>III. Piano ammortamento</t>
  </si>
  <si>
    <t>IV. Schemi contabili</t>
  </si>
  <si>
    <t>+/- Variazione di altri elementi del CCN</t>
  </si>
  <si>
    <t>Nota 4: Indicare l'ammontare dei singoli investimenti per ciascuna delle tipologie individuate, i relativi stati di avanzamento dei lavori (SAL), l'anno di completamento degli investimenti (SAL 100%)</t>
  </si>
  <si>
    <t>2.c.iii</t>
  </si>
  <si>
    <t>Variazione nelle rimanenze di materie prime, sussidiarie di consumo e merci</t>
  </si>
  <si>
    <t>Altri ricavi e proventi comunque derivanti e/o afferenti allo svolgimento di servizi portuali o operazioni portuali</t>
  </si>
  <si>
    <t>6=1+2-3.a-3.c-5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</si>
</sst>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trike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/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0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6" fontId="0" fillId="8" borderId="1" xfId="3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22" fillId="0" borderId="0" xfId="0" quotePrefix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25" fillId="0" borderId="0" xfId="4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33" xfId="0" quotePrefix="1" applyFont="1" applyBorder="1" applyAlignment="1">
      <alignment horizontal="center" vertical="center" wrapText="1"/>
    </xf>
    <xf numFmtId="166" fontId="10" fillId="0" borderId="6" xfId="3" applyNumberFormat="1" applyFont="1" applyBorder="1" applyAlignment="1">
      <alignment horizontal="right" vertical="center" wrapText="1"/>
    </xf>
    <xf numFmtId="166" fontId="0" fillId="0" borderId="6" xfId="3" applyNumberFormat="1" applyFont="1" applyBorder="1" applyAlignment="1">
      <alignment horizontal="right"/>
    </xf>
    <xf numFmtId="166" fontId="0" fillId="0" borderId="35" xfId="3" applyNumberFormat="1" applyFont="1" applyBorder="1" applyAlignment="1">
      <alignment horizontal="right"/>
    </xf>
    <xf numFmtId="0" fontId="24" fillId="0" borderId="36" xfId="0" applyFont="1" applyBorder="1" applyAlignment="1">
      <alignment horizontal="center" vertical="center" wrapText="1"/>
    </xf>
    <xf numFmtId="0" fontId="12" fillId="0" borderId="38" xfId="0" quotePrefix="1" applyFont="1" applyBorder="1" applyAlignment="1">
      <alignment horizontal="center" vertical="center" wrapText="1"/>
    </xf>
    <xf numFmtId="0" fontId="12" fillId="0" borderId="37" xfId="0" quotePrefix="1" applyFont="1" applyBorder="1" applyAlignment="1">
      <alignment horizontal="center" vertical="center" wrapText="1"/>
    </xf>
    <xf numFmtId="166" fontId="10" fillId="0" borderId="12" xfId="3" applyNumberFormat="1" applyFont="1" applyBorder="1" applyAlignment="1">
      <alignment horizontal="right" vertical="center" wrapText="1"/>
    </xf>
    <xf numFmtId="166" fontId="0" fillId="0" borderId="12" xfId="3" applyNumberFormat="1" applyFont="1" applyBorder="1" applyAlignment="1">
      <alignment horizontal="right"/>
    </xf>
    <xf numFmtId="166" fontId="0" fillId="0" borderId="39" xfId="3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41" xfId="0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166" fontId="0" fillId="0" borderId="43" xfId="3" applyNumberFormat="1" applyFont="1" applyBorder="1" applyAlignment="1">
      <alignment horizontal="right"/>
    </xf>
    <xf numFmtId="166" fontId="0" fillId="0" borderId="44" xfId="3" applyNumberFormat="1" applyFont="1" applyBorder="1" applyAlignment="1">
      <alignment horizontal="right"/>
    </xf>
    <xf numFmtId="0" fontId="29" fillId="0" borderId="0" xfId="0" applyFont="1"/>
    <xf numFmtId="0" fontId="12" fillId="0" borderId="45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5">
    <cellStyle name="Collegamento ipertestuale" xfId="4" builtinId="8"/>
    <cellStyle name="Migliaia" xfId="3" builtinId="3"/>
    <cellStyle name="Migliaia 2" xfId="1" xr:uid="{00000000-0005-0000-0000-000000000000}"/>
    <cellStyle name="Normale" xfId="0" builtinId="0"/>
    <cellStyle name="Valuta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588817</xdr:colOff>
      <xdr:row>66</xdr:row>
      <xdr:rowOff>96982</xdr:rowOff>
    </xdr:from>
    <xdr:ext cx="1627910" cy="374074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9AD83D0-835E-4E92-8483-FB5FD7EE7281}"/>
            </a:ext>
          </a:extLst>
        </xdr:cNvPr>
        <xdr:cNvSpPr txBox="1"/>
      </xdr:nvSpPr>
      <xdr:spPr>
        <a:xfrm>
          <a:off x="9227126" y="11097491"/>
          <a:ext cx="1627910" cy="37407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002A-F741-4D23-8E0A-9AD08115AF85}">
  <sheetPr>
    <pageSetUpPr fitToPage="1"/>
  </sheetPr>
  <dimension ref="A1:I33"/>
  <sheetViews>
    <sheetView tabSelected="1" zoomScale="130" zoomScaleNormal="130" zoomScaleSheetLayoutView="70" workbookViewId="0">
      <selection activeCell="A2" sqref="A2:F2"/>
    </sheetView>
  </sheetViews>
  <sheetFormatPr defaultColWidth="8.54296875" defaultRowHeight="14.5" x14ac:dyDescent="0.35"/>
  <cols>
    <col min="1" max="1" width="45.453125" style="11" customWidth="1"/>
    <col min="2" max="2" width="9.6328125" style="11" customWidth="1"/>
    <col min="3" max="8" width="8.54296875" style="11"/>
    <col min="9" max="9" width="101.6328125" style="11" customWidth="1"/>
    <col min="10" max="16384" width="8.54296875" style="11"/>
  </cols>
  <sheetData>
    <row r="1" spans="1:9" x14ac:dyDescent="0.35">
      <c r="I1" s="136" t="s">
        <v>267</v>
      </c>
    </row>
    <row r="2" spans="1:9" ht="62.4" customHeight="1" x14ac:dyDescent="0.35">
      <c r="A2" s="140" t="s">
        <v>225</v>
      </c>
      <c r="B2" s="140"/>
      <c r="C2" s="140"/>
      <c r="D2" s="140"/>
      <c r="E2" s="140"/>
      <c r="F2" s="140"/>
    </row>
    <row r="4" spans="1:9" ht="29" x14ac:dyDescent="0.35">
      <c r="A4" s="19" t="s">
        <v>147</v>
      </c>
      <c r="B4" s="119" t="s">
        <v>205</v>
      </c>
      <c r="C4" s="49" t="s">
        <v>0</v>
      </c>
      <c r="D4" s="18" t="s">
        <v>1</v>
      </c>
      <c r="E4" s="18" t="s">
        <v>2</v>
      </c>
      <c r="F4" s="18" t="s">
        <v>3</v>
      </c>
      <c r="I4" s="86" t="s">
        <v>260</v>
      </c>
    </row>
    <row r="5" spans="1:9" ht="15" customHeight="1" x14ac:dyDescent="0.35">
      <c r="A5" s="9" t="s">
        <v>217</v>
      </c>
      <c r="B5" s="50">
        <f>+B6*B7</f>
        <v>0</v>
      </c>
      <c r="C5" s="50">
        <f>+C6*C7</f>
        <v>0</v>
      </c>
      <c r="D5" s="50">
        <f t="shared" ref="D5:F5" si="0">+D6*D7</f>
        <v>0</v>
      </c>
      <c r="E5" s="50">
        <f t="shared" si="0"/>
        <v>0</v>
      </c>
      <c r="F5" s="50">
        <f t="shared" si="0"/>
        <v>0</v>
      </c>
      <c r="I5" s="138" t="s">
        <v>265</v>
      </c>
    </row>
    <row r="6" spans="1:9" x14ac:dyDescent="0.35">
      <c r="A6" s="22" t="s">
        <v>148</v>
      </c>
      <c r="B6" s="2"/>
      <c r="C6" s="2"/>
      <c r="D6" s="2"/>
      <c r="E6" s="2"/>
      <c r="F6" s="2"/>
      <c r="I6" s="139"/>
    </row>
    <row r="7" spans="1:9" x14ac:dyDescent="0.35">
      <c r="A7" s="22" t="s">
        <v>149</v>
      </c>
      <c r="C7" s="2"/>
      <c r="D7" s="2"/>
      <c r="E7" s="2"/>
      <c r="F7" s="2"/>
      <c r="I7" s="139"/>
    </row>
    <row r="8" spans="1:9" ht="14.75" customHeight="1" x14ac:dyDescent="0.35">
      <c r="A8" s="9" t="s">
        <v>218</v>
      </c>
      <c r="B8" s="50">
        <f>+B9*B10</f>
        <v>0</v>
      </c>
      <c r="C8" s="50">
        <f>+C9*C10</f>
        <v>0</v>
      </c>
      <c r="D8" s="50">
        <f t="shared" ref="D8" si="1">+D9*D10</f>
        <v>0</v>
      </c>
      <c r="E8" s="50">
        <f t="shared" ref="E8" si="2">+E9*E10</f>
        <v>0</v>
      </c>
      <c r="F8" s="50">
        <f t="shared" ref="F8" si="3">+F9*F10</f>
        <v>0</v>
      </c>
      <c r="I8" s="139"/>
    </row>
    <row r="9" spans="1:9" x14ac:dyDescent="0.35">
      <c r="A9" s="22" t="s">
        <v>148</v>
      </c>
      <c r="B9" s="2"/>
      <c r="C9" s="2"/>
      <c r="D9" s="2"/>
      <c r="E9" s="2"/>
      <c r="F9" s="2"/>
      <c r="I9" s="139"/>
    </row>
    <row r="10" spans="1:9" x14ac:dyDescent="0.35">
      <c r="A10" s="22" t="s">
        <v>149</v>
      </c>
      <c r="C10" s="2"/>
      <c r="D10" s="2"/>
      <c r="E10" s="2"/>
      <c r="F10" s="2"/>
      <c r="I10" s="139"/>
    </row>
    <row r="11" spans="1:9" x14ac:dyDescent="0.35">
      <c r="A11" s="9" t="s">
        <v>219</v>
      </c>
      <c r="B11" s="50">
        <f>+B12*B13</f>
        <v>0</v>
      </c>
      <c r="C11" s="50">
        <f>+C12*C13</f>
        <v>0</v>
      </c>
      <c r="D11" s="50">
        <f t="shared" ref="D11" si="4">+D12*D13</f>
        <v>0</v>
      </c>
      <c r="E11" s="50">
        <f t="shared" ref="E11" si="5">+E12*E13</f>
        <v>0</v>
      </c>
      <c r="F11" s="50">
        <f t="shared" ref="F11" si="6">+F12*F13</f>
        <v>0</v>
      </c>
      <c r="I11" s="139"/>
    </row>
    <row r="12" spans="1:9" x14ac:dyDescent="0.35">
      <c r="A12" s="22" t="s">
        <v>148</v>
      </c>
      <c r="B12" s="2"/>
      <c r="C12" s="2"/>
      <c r="D12" s="2"/>
      <c r="E12" s="2"/>
      <c r="F12" s="2"/>
      <c r="I12" s="139"/>
    </row>
    <row r="13" spans="1:9" x14ac:dyDescent="0.35">
      <c r="A13" s="22" t="s">
        <v>149</v>
      </c>
      <c r="C13" s="2"/>
      <c r="D13" s="2"/>
      <c r="E13" s="2"/>
      <c r="F13" s="2"/>
      <c r="I13" s="139"/>
    </row>
    <row r="14" spans="1:9" x14ac:dyDescent="0.35">
      <c r="A14" s="9" t="s">
        <v>220</v>
      </c>
      <c r="B14" s="50">
        <f>+B15*B16</f>
        <v>0</v>
      </c>
      <c r="C14" s="50">
        <f>+C15*C16</f>
        <v>0</v>
      </c>
      <c r="D14" s="50">
        <f t="shared" ref="D14" si="7">+D15*D16</f>
        <v>0</v>
      </c>
      <c r="E14" s="50">
        <f t="shared" ref="E14" si="8">+E15*E16</f>
        <v>0</v>
      </c>
      <c r="F14" s="50">
        <f t="shared" ref="F14" si="9">+F15*F16</f>
        <v>0</v>
      </c>
      <c r="I14" s="139"/>
    </row>
    <row r="15" spans="1:9" x14ac:dyDescent="0.35">
      <c r="A15" s="22" t="s">
        <v>148</v>
      </c>
      <c r="B15" s="2"/>
      <c r="C15" s="2"/>
      <c r="D15" s="2"/>
      <c r="E15" s="2"/>
      <c r="F15" s="2"/>
      <c r="I15" s="139"/>
    </row>
    <row r="16" spans="1:9" x14ac:dyDescent="0.35">
      <c r="A16" s="22" t="s">
        <v>149</v>
      </c>
      <c r="C16" s="2"/>
      <c r="D16" s="2"/>
      <c r="E16" s="2"/>
      <c r="F16" s="2"/>
      <c r="I16" s="139"/>
    </row>
    <row r="17" spans="1:9" x14ac:dyDescent="0.35">
      <c r="A17" s="9" t="s">
        <v>221</v>
      </c>
      <c r="B17" s="50">
        <f>+B18*B19</f>
        <v>0</v>
      </c>
      <c r="C17" s="50">
        <f>+C18*C19</f>
        <v>0</v>
      </c>
      <c r="D17" s="50">
        <f t="shared" ref="D17" si="10">+D18*D19</f>
        <v>0</v>
      </c>
      <c r="E17" s="50">
        <f t="shared" ref="E17" si="11">+E18*E19</f>
        <v>0</v>
      </c>
      <c r="F17" s="50">
        <f t="shared" ref="F17" si="12">+F18*F19</f>
        <v>0</v>
      </c>
      <c r="I17" s="139"/>
    </row>
    <row r="18" spans="1:9" x14ac:dyDescent="0.35">
      <c r="A18" s="22" t="s">
        <v>148</v>
      </c>
      <c r="B18" s="2"/>
      <c r="C18" s="2"/>
      <c r="D18" s="2"/>
      <c r="E18" s="2"/>
      <c r="F18" s="2"/>
      <c r="I18" s="139"/>
    </row>
    <row r="19" spans="1:9" x14ac:dyDescent="0.35">
      <c r="A19" s="22" t="s">
        <v>149</v>
      </c>
      <c r="C19" s="2"/>
      <c r="D19" s="2"/>
      <c r="E19" s="2"/>
      <c r="F19" s="2"/>
      <c r="I19" s="139"/>
    </row>
    <row r="20" spans="1:9" x14ac:dyDescent="0.35">
      <c r="A20" s="9" t="s">
        <v>222</v>
      </c>
      <c r="B20" s="50">
        <f>+B21*B22</f>
        <v>0</v>
      </c>
      <c r="C20" s="50">
        <f>+C21*C22</f>
        <v>0</v>
      </c>
      <c r="D20" s="50">
        <f t="shared" ref="D20" si="13">+D21*D22</f>
        <v>0</v>
      </c>
      <c r="E20" s="50">
        <f t="shared" ref="E20" si="14">+E21*E22</f>
        <v>0</v>
      </c>
      <c r="F20" s="50">
        <f t="shared" ref="F20" si="15">+F21*F22</f>
        <v>0</v>
      </c>
      <c r="I20" s="139"/>
    </row>
    <row r="21" spans="1:9" x14ac:dyDescent="0.35">
      <c r="A21" s="22" t="s">
        <v>148</v>
      </c>
      <c r="B21" s="2"/>
      <c r="C21" s="2"/>
      <c r="D21" s="2"/>
      <c r="E21" s="2"/>
      <c r="F21" s="2"/>
      <c r="I21" s="139"/>
    </row>
    <row r="22" spans="1:9" x14ac:dyDescent="0.35">
      <c r="A22" s="22" t="s">
        <v>149</v>
      </c>
      <c r="C22" s="2"/>
      <c r="D22" s="2"/>
      <c r="E22" s="2"/>
      <c r="F22" s="2"/>
      <c r="I22" s="139"/>
    </row>
    <row r="23" spans="1:9" ht="15" customHeight="1" x14ac:dyDescent="0.35">
      <c r="A23" s="21" t="s">
        <v>216</v>
      </c>
      <c r="B23" s="50">
        <f>+B24*B25</f>
        <v>0</v>
      </c>
      <c r="C23" s="50">
        <f>+C24*C25</f>
        <v>0</v>
      </c>
      <c r="D23" s="50">
        <f t="shared" ref="D23" si="16">+D24*D25</f>
        <v>0</v>
      </c>
      <c r="E23" s="50">
        <f t="shared" ref="E23" si="17">+E24*E25</f>
        <v>0</v>
      </c>
      <c r="F23" s="50">
        <f t="shared" ref="F23" si="18">+F24*F25</f>
        <v>0</v>
      </c>
      <c r="I23" s="139" t="s">
        <v>215</v>
      </c>
    </row>
    <row r="24" spans="1:9" x14ac:dyDescent="0.35">
      <c r="A24" s="22" t="s">
        <v>148</v>
      </c>
      <c r="B24" s="2"/>
      <c r="C24" s="2"/>
      <c r="D24" s="2"/>
      <c r="E24" s="2"/>
      <c r="F24" s="2"/>
      <c r="I24" s="139"/>
    </row>
    <row r="25" spans="1:9" x14ac:dyDescent="0.35">
      <c r="A25" s="22" t="s">
        <v>149</v>
      </c>
      <c r="B25" s="2"/>
      <c r="C25" s="2"/>
      <c r="D25" s="2"/>
      <c r="E25" s="2"/>
      <c r="F25" s="2"/>
      <c r="I25" s="139"/>
    </row>
    <row r="27" spans="1:9" x14ac:dyDescent="0.35">
      <c r="A27" s="19" t="s">
        <v>174</v>
      </c>
      <c r="B27" s="119" t="s">
        <v>206</v>
      </c>
      <c r="C27" s="49" t="s">
        <v>0</v>
      </c>
      <c r="D27" s="18" t="s">
        <v>1</v>
      </c>
      <c r="E27" s="18" t="s">
        <v>2</v>
      </c>
      <c r="F27" s="18" t="s">
        <v>3</v>
      </c>
      <c r="I27" s="139" t="s">
        <v>226</v>
      </c>
    </row>
    <row r="28" spans="1:9" x14ac:dyDescent="0.35">
      <c r="A28" s="21" t="s">
        <v>223</v>
      </c>
      <c r="B28" s="50">
        <f>+B29*B30</f>
        <v>0</v>
      </c>
      <c r="C28" s="50">
        <f>+C29*C30</f>
        <v>0</v>
      </c>
      <c r="D28" s="50">
        <f t="shared" ref="D28" si="19">+D29*D30</f>
        <v>0</v>
      </c>
      <c r="E28" s="50">
        <f t="shared" ref="E28" si="20">+E29*E30</f>
        <v>0</v>
      </c>
      <c r="F28" s="50">
        <f t="shared" ref="F28" si="21">+F29*F30</f>
        <v>0</v>
      </c>
      <c r="I28" s="139"/>
    </row>
    <row r="29" spans="1:9" x14ac:dyDescent="0.35">
      <c r="A29" s="22" t="s">
        <v>175</v>
      </c>
      <c r="B29" s="2"/>
      <c r="C29" s="2"/>
      <c r="D29" s="2"/>
      <c r="E29" s="2"/>
      <c r="F29" s="2"/>
      <c r="I29" s="139"/>
    </row>
    <row r="30" spans="1:9" x14ac:dyDescent="0.35">
      <c r="A30" s="22" t="s">
        <v>176</v>
      </c>
      <c r="C30" s="2"/>
      <c r="D30" s="2"/>
      <c r="E30" s="2"/>
      <c r="F30" s="2"/>
    </row>
    <row r="31" spans="1:9" x14ac:dyDescent="0.35">
      <c r="A31" s="21" t="s">
        <v>224</v>
      </c>
      <c r="B31" s="50">
        <f>+B32*B33</f>
        <v>0</v>
      </c>
      <c r="C31" s="50">
        <f>+C32*C33</f>
        <v>0</v>
      </c>
      <c r="D31" s="50">
        <f t="shared" ref="D31" si="22">+D32*D33</f>
        <v>0</v>
      </c>
      <c r="E31" s="50">
        <f t="shared" ref="E31" si="23">+E32*E33</f>
        <v>0</v>
      </c>
      <c r="F31" s="50">
        <f t="shared" ref="F31" si="24">+F32*F33</f>
        <v>0</v>
      </c>
    </row>
    <row r="32" spans="1:9" x14ac:dyDescent="0.35">
      <c r="A32" s="22" t="s">
        <v>175</v>
      </c>
      <c r="B32" s="2"/>
      <c r="C32" s="2"/>
      <c r="D32" s="2"/>
      <c r="E32" s="2"/>
      <c r="F32" s="2"/>
    </row>
    <row r="33" spans="1:6" x14ac:dyDescent="0.35">
      <c r="A33" s="22" t="s">
        <v>176</v>
      </c>
      <c r="B33" s="2"/>
      <c r="C33" s="2"/>
      <c r="D33" s="2"/>
      <c r="E33" s="2"/>
      <c r="F33" s="2"/>
    </row>
  </sheetData>
  <mergeCells count="4">
    <mergeCell ref="I5:I22"/>
    <mergeCell ref="I27:I29"/>
    <mergeCell ref="I23:I25"/>
    <mergeCell ref="A2:F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&amp;RAnnesso 1 all'All. "A" alla delibera n. 57/2018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BC6E-E087-4331-8260-12D6B2C86459}">
  <sheetPr>
    <pageSetUpPr fitToPage="1"/>
  </sheetPr>
  <dimension ref="A1:R31"/>
  <sheetViews>
    <sheetView showGridLines="0" zoomScale="110" zoomScaleNormal="110" workbookViewId="0">
      <selection activeCell="B34" sqref="B34"/>
    </sheetView>
  </sheetViews>
  <sheetFormatPr defaultColWidth="8.6328125" defaultRowHeight="14.5" x14ac:dyDescent="0.35"/>
  <cols>
    <col min="1" max="1" width="8.6328125" style="12"/>
    <col min="2" max="3" width="24.54296875" style="12" customWidth="1"/>
    <col min="4" max="4" width="24.6328125" style="12" bestFit="1" customWidth="1"/>
    <col min="5" max="5" width="15" style="12" bestFit="1" customWidth="1"/>
    <col min="6" max="6" width="15.54296875" style="12" customWidth="1"/>
    <col min="7" max="7" width="16.36328125" style="12" customWidth="1"/>
    <col min="8" max="8" width="15.54296875" style="12" customWidth="1"/>
    <col min="9" max="9" width="14.54296875" style="12" customWidth="1"/>
    <col min="10" max="10" width="15.36328125" style="12" customWidth="1"/>
    <col min="11" max="16384" width="8.6328125" style="12"/>
  </cols>
  <sheetData>
    <row r="1" spans="1:18" x14ac:dyDescent="0.35">
      <c r="J1" s="136" t="s">
        <v>268</v>
      </c>
    </row>
    <row r="2" spans="1:18" ht="15.5" x14ac:dyDescent="0.35">
      <c r="A2" s="13" t="s">
        <v>204</v>
      </c>
    </row>
    <row r="3" spans="1:18" ht="15.5" x14ac:dyDescent="0.35">
      <c r="A3" s="13"/>
    </row>
    <row r="4" spans="1:18" ht="25.25" customHeight="1" x14ac:dyDescent="0.35">
      <c r="A4" s="163" t="s">
        <v>227</v>
      </c>
      <c r="B4" s="165"/>
      <c r="C4" s="166"/>
      <c r="D4" s="163" t="s">
        <v>164</v>
      </c>
      <c r="E4" s="164"/>
      <c r="F4" s="163" t="s">
        <v>236</v>
      </c>
      <c r="G4" s="165"/>
      <c r="H4" s="165"/>
      <c r="I4" s="165"/>
      <c r="J4" s="164"/>
      <c r="K4" s="79"/>
    </row>
    <row r="5" spans="1:18" ht="44" thickBot="1" x14ac:dyDescent="0.4">
      <c r="A5" s="76" t="s">
        <v>180</v>
      </c>
      <c r="B5" s="77" t="s">
        <v>178</v>
      </c>
      <c r="C5" s="77" t="s">
        <v>179</v>
      </c>
      <c r="D5" s="78" t="s">
        <v>161</v>
      </c>
      <c r="E5" s="76" t="s">
        <v>237</v>
      </c>
      <c r="F5" s="89" t="s">
        <v>0</v>
      </c>
      <c r="G5" s="76" t="s">
        <v>1</v>
      </c>
      <c r="H5" s="76" t="s">
        <v>202</v>
      </c>
      <c r="I5" s="76" t="s">
        <v>2</v>
      </c>
      <c r="J5" s="77" t="s">
        <v>3</v>
      </c>
      <c r="P5" s="61"/>
      <c r="R5" s="61"/>
    </row>
    <row r="6" spans="1:18" ht="15" customHeight="1" x14ac:dyDescent="0.35">
      <c r="A6" s="75" t="s">
        <v>182</v>
      </c>
      <c r="B6" s="151" t="s">
        <v>228</v>
      </c>
      <c r="C6" s="62"/>
      <c r="D6" s="158" t="s">
        <v>229</v>
      </c>
      <c r="E6" s="161"/>
      <c r="F6" s="127" t="s">
        <v>165</v>
      </c>
      <c r="G6" s="127" t="s">
        <v>166</v>
      </c>
      <c r="H6" s="127" t="s">
        <v>168</v>
      </c>
      <c r="I6" s="129" t="s">
        <v>167</v>
      </c>
      <c r="J6" s="155"/>
    </row>
    <row r="7" spans="1:18" ht="15" customHeight="1" x14ac:dyDescent="0.35">
      <c r="A7" s="66" t="s">
        <v>183</v>
      </c>
      <c r="B7" s="152"/>
      <c r="C7" s="58"/>
      <c r="D7" s="158"/>
      <c r="E7" s="161"/>
      <c r="F7" s="127"/>
      <c r="G7" s="127"/>
      <c r="H7" s="127"/>
      <c r="I7" s="127"/>
      <c r="J7" s="155"/>
    </row>
    <row r="8" spans="1:18" ht="15" customHeight="1" x14ac:dyDescent="0.35">
      <c r="A8" s="66" t="s">
        <v>181</v>
      </c>
      <c r="B8" s="152"/>
      <c r="C8" s="58"/>
      <c r="D8" s="158"/>
      <c r="E8" s="161"/>
      <c r="F8" s="127"/>
      <c r="G8" s="127"/>
      <c r="H8" s="127"/>
      <c r="I8" s="127"/>
      <c r="J8" s="155"/>
    </row>
    <row r="9" spans="1:18" ht="15" customHeight="1" thickBot="1" x14ac:dyDescent="0.4">
      <c r="A9" s="67" t="s">
        <v>184</v>
      </c>
      <c r="B9" s="153"/>
      <c r="C9" s="68"/>
      <c r="D9" s="159"/>
      <c r="E9" s="162"/>
      <c r="F9" s="127"/>
      <c r="G9" s="127"/>
      <c r="H9" s="127"/>
      <c r="I9" s="127"/>
      <c r="J9" s="156"/>
    </row>
    <row r="10" spans="1:18" x14ac:dyDescent="0.35">
      <c r="A10" s="63" t="s">
        <v>185</v>
      </c>
      <c r="B10" s="151" t="s">
        <v>261</v>
      </c>
      <c r="C10" s="64"/>
      <c r="D10" s="157" t="s">
        <v>162</v>
      </c>
      <c r="E10" s="160"/>
      <c r="F10" s="127" t="s">
        <v>165</v>
      </c>
      <c r="G10" s="127" t="s">
        <v>166</v>
      </c>
      <c r="H10" s="127" t="s">
        <v>168</v>
      </c>
      <c r="I10" s="129" t="s">
        <v>167</v>
      </c>
      <c r="J10" s="154"/>
    </row>
    <row r="11" spans="1:18" ht="15" customHeight="1" x14ac:dyDescent="0.35">
      <c r="A11" s="66" t="s">
        <v>186</v>
      </c>
      <c r="B11" s="152"/>
      <c r="C11" s="58"/>
      <c r="D11" s="158"/>
      <c r="E11" s="161"/>
      <c r="F11" s="127"/>
      <c r="G11" s="127"/>
      <c r="H11" s="127"/>
      <c r="I11" s="127"/>
      <c r="J11" s="155"/>
    </row>
    <row r="12" spans="1:18" ht="15" customHeight="1" x14ac:dyDescent="0.35">
      <c r="A12" s="66" t="s">
        <v>181</v>
      </c>
      <c r="B12" s="152"/>
      <c r="C12" s="58"/>
      <c r="D12" s="158"/>
      <c r="E12" s="161"/>
      <c r="F12" s="127"/>
      <c r="G12" s="127"/>
      <c r="H12" s="127"/>
      <c r="I12" s="127"/>
      <c r="J12" s="155"/>
    </row>
    <row r="13" spans="1:18" ht="15" thickBot="1" x14ac:dyDescent="0.4">
      <c r="A13" s="67" t="s">
        <v>187</v>
      </c>
      <c r="B13" s="153"/>
      <c r="C13" s="68"/>
      <c r="D13" s="159"/>
      <c r="E13" s="162"/>
      <c r="F13" s="127"/>
      <c r="G13" s="127"/>
      <c r="H13" s="127"/>
      <c r="I13" s="127"/>
      <c r="J13" s="156"/>
    </row>
    <row r="14" spans="1:18" ht="15" customHeight="1" x14ac:dyDescent="0.35">
      <c r="A14" s="63" t="s">
        <v>188</v>
      </c>
      <c r="B14" s="151" t="s">
        <v>261</v>
      </c>
      <c r="C14" s="64"/>
      <c r="D14" s="157" t="s">
        <v>163</v>
      </c>
      <c r="E14" s="160"/>
      <c r="F14" s="128"/>
      <c r="G14" s="127" t="s">
        <v>165</v>
      </c>
      <c r="H14" s="129" t="s">
        <v>167</v>
      </c>
      <c r="I14" s="145"/>
      <c r="J14" s="154"/>
    </row>
    <row r="15" spans="1:18" ht="15" customHeight="1" x14ac:dyDescent="0.35">
      <c r="A15" s="66" t="s">
        <v>189</v>
      </c>
      <c r="B15" s="152"/>
      <c r="C15" s="58"/>
      <c r="D15" s="158"/>
      <c r="E15" s="161"/>
      <c r="F15" s="128"/>
      <c r="G15" s="127"/>
      <c r="H15" s="127"/>
      <c r="I15" s="146"/>
      <c r="J15" s="155"/>
    </row>
    <row r="16" spans="1:18" ht="15" customHeight="1" x14ac:dyDescent="0.35">
      <c r="A16" s="66" t="s">
        <v>181</v>
      </c>
      <c r="B16" s="152"/>
      <c r="C16" s="58"/>
      <c r="D16" s="158"/>
      <c r="E16" s="161"/>
      <c r="F16" s="128"/>
      <c r="G16" s="127"/>
      <c r="H16" s="127"/>
      <c r="I16" s="146"/>
      <c r="J16" s="155"/>
    </row>
    <row r="17" spans="1:13" ht="15" thickBot="1" x14ac:dyDescent="0.4">
      <c r="A17" s="67" t="s">
        <v>190</v>
      </c>
      <c r="B17" s="153"/>
      <c r="C17" s="68"/>
      <c r="D17" s="159"/>
      <c r="E17" s="162"/>
      <c r="F17" s="128"/>
      <c r="G17" s="127"/>
      <c r="H17" s="127"/>
      <c r="I17" s="147"/>
      <c r="J17" s="156"/>
    </row>
    <row r="18" spans="1:13" ht="15" customHeight="1" x14ac:dyDescent="0.35">
      <c r="A18" s="63" t="s">
        <v>191</v>
      </c>
      <c r="B18" s="151" t="s">
        <v>233</v>
      </c>
      <c r="C18" s="64"/>
      <c r="D18" s="157" t="s">
        <v>209</v>
      </c>
      <c r="E18" s="160"/>
      <c r="F18" s="128"/>
      <c r="G18" s="127" t="s">
        <v>165</v>
      </c>
      <c r="H18" s="129" t="s">
        <v>167</v>
      </c>
      <c r="I18" s="145"/>
      <c r="J18" s="154"/>
    </row>
    <row r="19" spans="1:13" ht="15" customHeight="1" x14ac:dyDescent="0.35">
      <c r="A19" s="66" t="s">
        <v>192</v>
      </c>
      <c r="B19" s="152"/>
      <c r="C19" s="58"/>
      <c r="D19" s="158"/>
      <c r="E19" s="161"/>
      <c r="F19" s="128"/>
      <c r="G19" s="127"/>
      <c r="H19" s="127"/>
      <c r="I19" s="146"/>
      <c r="J19" s="155"/>
    </row>
    <row r="20" spans="1:13" ht="15" customHeight="1" x14ac:dyDescent="0.35">
      <c r="A20" s="66" t="s">
        <v>181</v>
      </c>
      <c r="B20" s="152"/>
      <c r="C20" s="58"/>
      <c r="D20" s="158"/>
      <c r="E20" s="161"/>
      <c r="F20" s="128"/>
      <c r="G20" s="127"/>
      <c r="H20" s="127"/>
      <c r="I20" s="146"/>
      <c r="J20" s="155"/>
      <c r="M20" s="70"/>
    </row>
    <row r="21" spans="1:13" ht="15" customHeight="1" thickBot="1" x14ac:dyDescent="0.4">
      <c r="A21" s="67" t="s">
        <v>193</v>
      </c>
      <c r="B21" s="153"/>
      <c r="C21" s="68"/>
      <c r="D21" s="159"/>
      <c r="E21" s="162"/>
      <c r="F21" s="128"/>
      <c r="G21" s="127"/>
      <c r="H21" s="127"/>
      <c r="I21" s="147"/>
      <c r="J21" s="156"/>
    </row>
    <row r="22" spans="1:13" ht="15" customHeight="1" x14ac:dyDescent="0.35">
      <c r="A22" s="63" t="s">
        <v>194</v>
      </c>
      <c r="B22" s="151" t="s">
        <v>234</v>
      </c>
      <c r="C22" s="64"/>
      <c r="D22" s="157" t="s">
        <v>210</v>
      </c>
      <c r="E22" s="160"/>
      <c r="F22" s="128"/>
      <c r="G22" s="129" t="s">
        <v>167</v>
      </c>
      <c r="H22" s="145"/>
      <c r="I22" s="145"/>
      <c r="J22" s="154"/>
    </row>
    <row r="23" spans="1:13" ht="15" customHeight="1" x14ac:dyDescent="0.35">
      <c r="A23" s="66" t="s">
        <v>195</v>
      </c>
      <c r="B23" s="152"/>
      <c r="C23" s="59"/>
      <c r="D23" s="158"/>
      <c r="E23" s="161"/>
      <c r="F23" s="128"/>
      <c r="G23" s="127"/>
      <c r="H23" s="146"/>
      <c r="I23" s="146"/>
      <c r="J23" s="155"/>
    </row>
    <row r="24" spans="1:13" ht="15" customHeight="1" x14ac:dyDescent="0.35">
      <c r="A24" s="66" t="s">
        <v>181</v>
      </c>
      <c r="B24" s="152"/>
      <c r="C24" s="59"/>
      <c r="D24" s="158"/>
      <c r="E24" s="161"/>
      <c r="F24" s="128"/>
      <c r="G24" s="127"/>
      <c r="H24" s="146"/>
      <c r="I24" s="146"/>
      <c r="J24" s="155"/>
    </row>
    <row r="25" spans="1:13" ht="15" customHeight="1" thickBot="1" x14ac:dyDescent="0.4">
      <c r="A25" s="69" t="s">
        <v>196</v>
      </c>
      <c r="B25" s="153"/>
      <c r="C25" s="59"/>
      <c r="D25" s="158"/>
      <c r="E25" s="161"/>
      <c r="F25" s="128"/>
      <c r="G25" s="127"/>
      <c r="H25" s="146"/>
      <c r="I25" s="146"/>
      <c r="J25" s="155"/>
    </row>
    <row r="26" spans="1:13" ht="30" customHeight="1" x14ac:dyDescent="0.35">
      <c r="A26" s="71"/>
      <c r="B26" s="72"/>
      <c r="C26" s="73"/>
      <c r="D26" s="74" t="s">
        <v>170</v>
      </c>
      <c r="E26" s="81"/>
      <c r="F26" s="126"/>
      <c r="G26" s="80"/>
      <c r="H26" s="82"/>
      <c r="I26" s="82"/>
      <c r="J26" s="81"/>
    </row>
    <row r="28" spans="1:13" ht="29.4" customHeight="1" x14ac:dyDescent="0.35">
      <c r="A28" s="144"/>
      <c r="B28" s="148" t="s">
        <v>230</v>
      </c>
      <c r="C28" s="149"/>
      <c r="D28" s="149"/>
      <c r="E28" s="149"/>
      <c r="F28" s="149"/>
      <c r="G28" s="149"/>
      <c r="H28" s="149"/>
      <c r="I28" s="149"/>
      <c r="J28" s="150"/>
    </row>
    <row r="29" spans="1:13" x14ac:dyDescent="0.35">
      <c r="A29" s="144"/>
      <c r="B29" s="132" t="s">
        <v>231</v>
      </c>
      <c r="C29" s="133"/>
      <c r="D29" s="133"/>
      <c r="E29" s="133"/>
      <c r="F29" s="133"/>
      <c r="G29" s="133"/>
      <c r="H29" s="133"/>
      <c r="I29" s="133"/>
      <c r="J29" s="134"/>
    </row>
    <row r="30" spans="1:13" ht="20.149999999999999" customHeight="1" x14ac:dyDescent="0.35">
      <c r="A30" s="144"/>
      <c r="B30" s="132" t="s">
        <v>232</v>
      </c>
      <c r="C30" s="133"/>
      <c r="D30" s="133"/>
      <c r="E30" s="133"/>
      <c r="F30" s="133"/>
      <c r="G30" s="133"/>
      <c r="H30" s="133"/>
      <c r="I30" s="133"/>
      <c r="J30" s="134"/>
    </row>
    <row r="31" spans="1:13" x14ac:dyDescent="0.35">
      <c r="B31" s="141" t="s">
        <v>272</v>
      </c>
      <c r="C31" s="142"/>
      <c r="D31" s="142"/>
      <c r="E31" s="142"/>
      <c r="F31" s="142"/>
      <c r="G31" s="142"/>
      <c r="H31" s="142"/>
      <c r="I31" s="142"/>
      <c r="J31" s="143"/>
    </row>
  </sheetData>
  <mergeCells count="30">
    <mergeCell ref="J18:J21"/>
    <mergeCell ref="D22:D25"/>
    <mergeCell ref="E22:E25"/>
    <mergeCell ref="H22:H25"/>
    <mergeCell ref="I22:I25"/>
    <mergeCell ref="J22:J25"/>
    <mergeCell ref="D18:D21"/>
    <mergeCell ref="E18:E21"/>
    <mergeCell ref="D4:E4"/>
    <mergeCell ref="F4:J4"/>
    <mergeCell ref="A4:C4"/>
    <mergeCell ref="D6:D9"/>
    <mergeCell ref="E6:E9"/>
    <mergeCell ref="J6:J9"/>
    <mergeCell ref="B31:J31"/>
    <mergeCell ref="A28:A30"/>
    <mergeCell ref="I18:I21"/>
    <mergeCell ref="B28:J28"/>
    <mergeCell ref="B6:B9"/>
    <mergeCell ref="B18:B21"/>
    <mergeCell ref="B22:B25"/>
    <mergeCell ref="B10:B13"/>
    <mergeCell ref="B14:B17"/>
    <mergeCell ref="J10:J13"/>
    <mergeCell ref="I14:I17"/>
    <mergeCell ref="J14:J17"/>
    <mergeCell ref="D10:D13"/>
    <mergeCell ref="E10:E13"/>
    <mergeCell ref="D14:D17"/>
    <mergeCell ref="E14:E1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  <headerFooter>
    <oddHeader>&amp;RAnnesso 1 all'All. "A" alla delibera n. 57/2018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16F7-47FA-4A47-84C6-12CE888387D4}">
  <sheetPr>
    <pageSetUpPr fitToPage="1"/>
  </sheetPr>
  <dimension ref="A1:J23"/>
  <sheetViews>
    <sheetView zoomScale="115" zoomScaleNormal="115" workbookViewId="0">
      <selection activeCell="B5" sqref="B5"/>
    </sheetView>
  </sheetViews>
  <sheetFormatPr defaultRowHeight="14.5" x14ac:dyDescent="0.35"/>
  <cols>
    <col min="2" max="2" width="29.453125" customWidth="1"/>
    <col min="3" max="3" width="18.54296875" bestFit="1" customWidth="1"/>
    <col min="4" max="4" width="11.6328125" customWidth="1"/>
    <col min="5" max="10" width="12.453125" customWidth="1"/>
  </cols>
  <sheetData>
    <row r="1" spans="1:10" x14ac:dyDescent="0.35">
      <c r="J1" s="137" t="s">
        <v>269</v>
      </c>
    </row>
    <row r="2" spans="1:10" x14ac:dyDescent="0.35">
      <c r="A2" s="84" t="s">
        <v>197</v>
      </c>
      <c r="B2" s="12"/>
      <c r="C2" s="12"/>
      <c r="D2" s="12"/>
      <c r="E2" s="12"/>
      <c r="F2" s="12"/>
      <c r="G2" s="12"/>
    </row>
    <row r="3" spans="1:10" x14ac:dyDescent="0.35">
      <c r="A3" s="12"/>
      <c r="B3" s="12"/>
      <c r="C3" s="12"/>
      <c r="D3" s="12"/>
      <c r="E3" s="12"/>
      <c r="F3" s="12"/>
      <c r="G3" s="12"/>
    </row>
    <row r="4" spans="1:10" ht="45" customHeight="1" thickBot="1" x14ac:dyDescent="0.4">
      <c r="A4" s="89" t="s">
        <v>180</v>
      </c>
      <c r="B4" s="90" t="s">
        <v>164</v>
      </c>
      <c r="C4" s="91" t="s">
        <v>264</v>
      </c>
      <c r="D4" s="92" t="s">
        <v>198</v>
      </c>
      <c r="E4" s="89" t="s">
        <v>0</v>
      </c>
      <c r="F4" s="89" t="s">
        <v>1</v>
      </c>
      <c r="G4" s="89" t="s">
        <v>202</v>
      </c>
      <c r="H4" s="89" t="s">
        <v>235</v>
      </c>
      <c r="I4" s="89" t="s">
        <v>238</v>
      </c>
      <c r="J4" s="90" t="s">
        <v>3</v>
      </c>
    </row>
    <row r="5" spans="1:10" x14ac:dyDescent="0.35">
      <c r="A5" s="63" t="s">
        <v>182</v>
      </c>
      <c r="B5" s="88" t="s">
        <v>229</v>
      </c>
      <c r="C5" s="93"/>
      <c r="D5" s="167" t="s">
        <v>201</v>
      </c>
      <c r="E5" s="107"/>
      <c r="F5" s="107"/>
      <c r="G5" s="107"/>
      <c r="H5" s="107"/>
      <c r="I5" s="108"/>
      <c r="J5" s="109"/>
    </row>
    <row r="6" spans="1:10" x14ac:dyDescent="0.35">
      <c r="A6" s="75"/>
      <c r="B6" s="85" t="s">
        <v>199</v>
      </c>
      <c r="C6" s="60"/>
      <c r="D6" s="168"/>
      <c r="F6" s="110"/>
      <c r="G6" s="110"/>
      <c r="H6" s="110"/>
      <c r="I6" s="111" t="s">
        <v>203</v>
      </c>
      <c r="J6" s="112"/>
    </row>
    <row r="7" spans="1:10" ht="15" thickBot="1" x14ac:dyDescent="0.4">
      <c r="A7" s="67" t="s">
        <v>181</v>
      </c>
      <c r="B7" s="94" t="s">
        <v>200</v>
      </c>
      <c r="C7" s="87"/>
      <c r="D7" s="169"/>
      <c r="E7" s="113"/>
      <c r="F7" s="113"/>
      <c r="G7" s="113"/>
      <c r="H7" s="113"/>
      <c r="I7" s="114"/>
      <c r="J7" s="115"/>
    </row>
    <row r="8" spans="1:10" x14ac:dyDescent="0.35">
      <c r="A8" s="63" t="s">
        <v>185</v>
      </c>
      <c r="B8" s="65" t="s">
        <v>162</v>
      </c>
      <c r="C8" s="93"/>
      <c r="D8" s="167" t="s">
        <v>201</v>
      </c>
      <c r="E8" s="107"/>
      <c r="F8" s="107"/>
      <c r="G8" s="107"/>
      <c r="H8" s="107"/>
      <c r="I8" s="108"/>
      <c r="J8" s="109"/>
    </row>
    <row r="9" spans="1:10" x14ac:dyDescent="0.35">
      <c r="A9" s="75"/>
      <c r="B9" s="85" t="s">
        <v>199</v>
      </c>
      <c r="C9" s="60"/>
      <c r="D9" s="168"/>
      <c r="E9" s="110"/>
      <c r="F9" s="110"/>
      <c r="G9" s="110"/>
      <c r="H9" s="110"/>
      <c r="I9" s="111" t="s">
        <v>203</v>
      </c>
      <c r="J9" s="112"/>
    </row>
    <row r="10" spans="1:10" ht="15" thickBot="1" x14ac:dyDescent="0.4">
      <c r="A10" s="67" t="s">
        <v>181</v>
      </c>
      <c r="B10" s="94" t="s">
        <v>200</v>
      </c>
      <c r="C10" s="87"/>
      <c r="D10" s="169"/>
      <c r="E10" s="113"/>
      <c r="F10" s="113"/>
      <c r="G10" s="113"/>
      <c r="H10" s="113"/>
      <c r="I10" s="114"/>
      <c r="J10" s="115"/>
    </row>
    <row r="11" spans="1:10" x14ac:dyDescent="0.35">
      <c r="A11" s="63" t="s">
        <v>188</v>
      </c>
      <c r="B11" s="88" t="s">
        <v>163</v>
      </c>
      <c r="C11" s="93"/>
      <c r="D11" s="167" t="s">
        <v>201</v>
      </c>
      <c r="E11" s="107"/>
      <c r="F11" s="107"/>
      <c r="G11" s="107"/>
      <c r="H11" s="108"/>
      <c r="I11" s="120"/>
      <c r="J11" s="109"/>
    </row>
    <row r="12" spans="1:10" x14ac:dyDescent="0.35">
      <c r="A12" s="75"/>
      <c r="B12" s="85" t="s">
        <v>199</v>
      </c>
      <c r="C12" s="60"/>
      <c r="D12" s="168"/>
      <c r="E12" s="110"/>
      <c r="F12" s="110"/>
      <c r="G12" s="110"/>
      <c r="H12" s="111" t="s">
        <v>203</v>
      </c>
      <c r="I12" s="121"/>
      <c r="J12" s="112"/>
    </row>
    <row r="13" spans="1:10" ht="15" thickBot="1" x14ac:dyDescent="0.4">
      <c r="A13" s="67" t="s">
        <v>181</v>
      </c>
      <c r="B13" s="94" t="s">
        <v>200</v>
      </c>
      <c r="C13" s="87"/>
      <c r="D13" s="169"/>
      <c r="E13" s="113"/>
      <c r="F13" s="113"/>
      <c r="G13" s="113"/>
      <c r="H13" s="114"/>
      <c r="I13" s="122"/>
      <c r="J13" s="115"/>
    </row>
    <row r="14" spans="1:10" ht="29" x14ac:dyDescent="0.35">
      <c r="A14" s="63" t="s">
        <v>191</v>
      </c>
      <c r="B14" s="88" t="s">
        <v>209</v>
      </c>
      <c r="C14" s="93"/>
      <c r="D14" s="167" t="s">
        <v>201</v>
      </c>
      <c r="E14" s="107"/>
      <c r="F14" s="107"/>
      <c r="G14" s="107"/>
      <c r="H14" s="108"/>
      <c r="I14" s="120"/>
      <c r="J14" s="109"/>
    </row>
    <row r="15" spans="1:10" x14ac:dyDescent="0.35">
      <c r="A15" s="75"/>
      <c r="B15" s="85" t="s">
        <v>199</v>
      </c>
      <c r="C15" s="60"/>
      <c r="D15" s="168"/>
      <c r="E15" s="110"/>
      <c r="F15" s="110"/>
      <c r="G15" s="110"/>
      <c r="H15" s="111" t="s">
        <v>203</v>
      </c>
      <c r="I15" s="121"/>
      <c r="J15" s="112"/>
    </row>
    <row r="16" spans="1:10" ht="15" thickBot="1" x14ac:dyDescent="0.4">
      <c r="A16" s="67" t="s">
        <v>181</v>
      </c>
      <c r="B16" s="94" t="s">
        <v>200</v>
      </c>
      <c r="C16" s="87"/>
      <c r="D16" s="169"/>
      <c r="E16" s="113"/>
      <c r="F16" s="113"/>
      <c r="G16" s="113"/>
      <c r="H16" s="114"/>
      <c r="I16" s="122"/>
      <c r="J16" s="115"/>
    </row>
    <row r="17" spans="1:10" x14ac:dyDescent="0.35">
      <c r="A17" s="63" t="s">
        <v>194</v>
      </c>
      <c r="B17" s="88" t="s">
        <v>210</v>
      </c>
      <c r="C17" s="93"/>
      <c r="D17" s="167" t="s">
        <v>201</v>
      </c>
      <c r="E17" s="107"/>
      <c r="F17" s="107"/>
      <c r="G17" s="108"/>
      <c r="H17" s="108"/>
      <c r="I17" s="120"/>
      <c r="J17" s="109"/>
    </row>
    <row r="18" spans="1:10" x14ac:dyDescent="0.35">
      <c r="A18" s="75"/>
      <c r="B18" s="85" t="s">
        <v>199</v>
      </c>
      <c r="C18" s="60"/>
      <c r="D18" s="168"/>
      <c r="E18" s="110"/>
      <c r="F18" s="110"/>
      <c r="G18" s="111" t="s">
        <v>203</v>
      </c>
      <c r="H18" s="111"/>
      <c r="I18" s="121"/>
      <c r="J18" s="112"/>
    </row>
    <row r="19" spans="1:10" ht="15" thickBot="1" x14ac:dyDescent="0.4">
      <c r="A19" s="67" t="s">
        <v>181</v>
      </c>
      <c r="B19" s="94" t="s">
        <v>200</v>
      </c>
      <c r="C19" s="87"/>
      <c r="D19" s="169"/>
      <c r="E19" s="113"/>
      <c r="F19" s="113"/>
      <c r="G19" s="114"/>
      <c r="H19" s="114"/>
      <c r="I19" s="122"/>
      <c r="J19" s="115"/>
    </row>
    <row r="20" spans="1:10" ht="20.149999999999999" customHeight="1" x14ac:dyDescent="0.35">
      <c r="A20" s="95"/>
      <c r="B20" s="116" t="s">
        <v>207</v>
      </c>
      <c r="C20" s="96"/>
      <c r="D20" s="97"/>
      <c r="E20" s="96"/>
      <c r="F20" s="98"/>
      <c r="G20" s="98"/>
      <c r="H20" s="99"/>
      <c r="I20" s="123"/>
      <c r="J20" s="100"/>
    </row>
    <row r="21" spans="1:10" ht="20.149999999999999" customHeight="1" thickBot="1" x14ac:dyDescent="0.4">
      <c r="A21" s="101"/>
      <c r="B21" s="117" t="s">
        <v>208</v>
      </c>
      <c r="C21" s="102"/>
      <c r="D21" s="103"/>
      <c r="E21" s="102"/>
      <c r="F21" s="104"/>
      <c r="G21" s="104"/>
      <c r="H21" s="105"/>
      <c r="I21" s="124"/>
      <c r="J21" s="106"/>
    </row>
    <row r="23" spans="1:10" s="45" customFormat="1" ht="20.149999999999999" customHeight="1" x14ac:dyDescent="0.35">
      <c r="B23" s="131" t="s">
        <v>262</v>
      </c>
      <c r="C23" s="130"/>
      <c r="D23" s="130"/>
      <c r="E23" s="130"/>
      <c r="F23" s="130"/>
    </row>
  </sheetData>
  <mergeCells count="5">
    <mergeCell ref="D5:D7"/>
    <mergeCell ref="D8:D10"/>
    <mergeCell ref="D11:D13"/>
    <mergeCell ref="D14:D16"/>
    <mergeCell ref="D17:D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&amp;RAnnesso 1 all'All. "A" alla delibera n. 57/2018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0"/>
  <sheetViews>
    <sheetView zoomScale="110" zoomScaleNormal="110" workbookViewId="0">
      <selection activeCell="D16" sqref="D16"/>
    </sheetView>
  </sheetViews>
  <sheetFormatPr defaultColWidth="8.54296875" defaultRowHeight="14.5" x14ac:dyDescent="0.35"/>
  <cols>
    <col min="1" max="1" width="13.6328125" style="11" customWidth="1"/>
    <col min="2" max="2" width="78.6328125" style="11" customWidth="1"/>
    <col min="3" max="3" width="4.36328125" style="14" customWidth="1"/>
    <col min="4" max="8" width="8.54296875" style="11"/>
    <col min="9" max="9" width="9.36328125" style="15"/>
    <col min="10" max="10" width="45.453125" style="11" customWidth="1"/>
    <col min="11" max="15" width="8.54296875" style="11"/>
    <col min="16" max="16" width="72" style="11" customWidth="1"/>
    <col min="17" max="16384" width="8.54296875" style="11"/>
  </cols>
  <sheetData>
    <row r="1" spans="1:16" x14ac:dyDescent="0.35">
      <c r="N1" s="136" t="s">
        <v>270</v>
      </c>
    </row>
    <row r="2" spans="1:16" ht="15.5" x14ac:dyDescent="0.35">
      <c r="A2" s="13" t="s">
        <v>243</v>
      </c>
    </row>
    <row r="4" spans="1:16" x14ac:dyDescent="0.35">
      <c r="A4" s="16" t="s">
        <v>125</v>
      </c>
      <c r="B4" s="16"/>
      <c r="C4" s="17"/>
      <c r="D4" s="18" t="s">
        <v>0</v>
      </c>
      <c r="E4" s="18" t="s">
        <v>1</v>
      </c>
      <c r="F4" s="18" t="s">
        <v>2</v>
      </c>
      <c r="G4" s="18" t="s">
        <v>3</v>
      </c>
      <c r="P4" s="48"/>
    </row>
    <row r="5" spans="1:16" x14ac:dyDescent="0.35">
      <c r="A5" s="2" t="s">
        <v>4</v>
      </c>
      <c r="B5" s="2" t="s">
        <v>5</v>
      </c>
      <c r="D5" s="2"/>
      <c r="E5" s="2"/>
      <c r="F5" s="2"/>
      <c r="G5" s="2"/>
      <c r="I5" s="14" t="s">
        <v>122</v>
      </c>
      <c r="J5" s="51" t="s">
        <v>177</v>
      </c>
    </row>
    <row r="6" spans="1:16" x14ac:dyDescent="0.35">
      <c r="A6" s="2" t="s">
        <v>46</v>
      </c>
      <c r="B6" s="1" t="s">
        <v>247</v>
      </c>
      <c r="C6" s="4" t="s">
        <v>122</v>
      </c>
      <c r="D6" s="2"/>
      <c r="E6" s="2"/>
      <c r="F6" s="2"/>
      <c r="G6" s="2"/>
      <c r="J6" s="26"/>
    </row>
    <row r="7" spans="1:16" x14ac:dyDescent="0.35">
      <c r="A7" s="2" t="s">
        <v>47</v>
      </c>
      <c r="B7" s="1" t="s">
        <v>248</v>
      </c>
      <c r="C7" s="4" t="s">
        <v>122</v>
      </c>
      <c r="D7" s="2"/>
      <c r="E7" s="2"/>
      <c r="F7" s="2"/>
      <c r="G7" s="2"/>
      <c r="J7" s="26"/>
    </row>
    <row r="8" spans="1:16" x14ac:dyDescent="0.35">
      <c r="A8" s="2" t="s">
        <v>250</v>
      </c>
      <c r="B8" s="1" t="s">
        <v>249</v>
      </c>
      <c r="C8" s="4" t="s">
        <v>122</v>
      </c>
      <c r="D8" s="2"/>
      <c r="E8" s="2"/>
      <c r="F8" s="2"/>
      <c r="G8" s="2"/>
      <c r="J8" s="26"/>
    </row>
    <row r="9" spans="1:16" x14ac:dyDescent="0.35">
      <c r="A9" s="2" t="s">
        <v>252</v>
      </c>
      <c r="B9" s="1" t="s">
        <v>251</v>
      </c>
      <c r="C9" s="4" t="s">
        <v>122</v>
      </c>
      <c r="D9" s="2"/>
      <c r="E9" s="2"/>
      <c r="F9" s="2"/>
      <c r="G9" s="2"/>
      <c r="J9" s="52"/>
      <c r="P9" s="45"/>
    </row>
    <row r="10" spans="1:16" x14ac:dyDescent="0.35">
      <c r="A10" s="2" t="s">
        <v>253</v>
      </c>
      <c r="B10" s="1" t="s">
        <v>67</v>
      </c>
      <c r="C10" s="4"/>
      <c r="D10" s="2"/>
      <c r="E10" s="2"/>
      <c r="F10" s="2"/>
      <c r="G10" s="2"/>
      <c r="J10" s="52"/>
      <c r="P10" s="45"/>
    </row>
    <row r="11" spans="1:16" x14ac:dyDescent="0.35">
      <c r="A11" s="2" t="s">
        <v>6</v>
      </c>
      <c r="B11" s="2" t="s">
        <v>254</v>
      </c>
      <c r="C11" s="4"/>
      <c r="D11" s="2"/>
      <c r="E11" s="2"/>
      <c r="F11" s="2"/>
      <c r="G11" s="2"/>
      <c r="J11" s="52"/>
      <c r="P11" s="45"/>
    </row>
    <row r="12" spans="1:16" x14ac:dyDescent="0.35">
      <c r="A12" s="2" t="s">
        <v>23</v>
      </c>
      <c r="B12" s="1" t="s">
        <v>245</v>
      </c>
      <c r="C12" s="4" t="s">
        <v>122</v>
      </c>
      <c r="D12" s="2"/>
      <c r="E12" s="2"/>
      <c r="F12" s="2"/>
      <c r="G12" s="2"/>
      <c r="J12" s="26"/>
    </row>
    <row r="13" spans="1:16" x14ac:dyDescent="0.35">
      <c r="A13" s="2" t="s">
        <v>24</v>
      </c>
      <c r="B13" s="1" t="s">
        <v>246</v>
      </c>
      <c r="C13" s="4" t="s">
        <v>122</v>
      </c>
      <c r="D13" s="2"/>
      <c r="E13" s="2"/>
      <c r="F13" s="2"/>
      <c r="G13" s="2"/>
      <c r="J13" s="26"/>
    </row>
    <row r="14" spans="1:16" ht="29" x14ac:dyDescent="0.35">
      <c r="A14" s="2" t="s">
        <v>34</v>
      </c>
      <c r="B14" s="40" t="s">
        <v>275</v>
      </c>
      <c r="C14" s="4"/>
      <c r="D14" s="2"/>
      <c r="E14" s="2"/>
      <c r="F14" s="2"/>
      <c r="G14" s="2"/>
      <c r="J14" s="26"/>
      <c r="P14" s="45"/>
    </row>
    <row r="15" spans="1:16" x14ac:dyDescent="0.35">
      <c r="A15" s="2" t="s">
        <v>244</v>
      </c>
      <c r="B15" s="1" t="s">
        <v>110</v>
      </c>
      <c r="C15" s="4"/>
      <c r="D15" s="2"/>
      <c r="E15" s="2"/>
      <c r="F15" s="2"/>
      <c r="G15" s="2"/>
      <c r="J15" s="26"/>
      <c r="P15" s="46"/>
    </row>
    <row r="16" spans="1:16" x14ac:dyDescent="0.35">
      <c r="A16" s="23">
        <v>1</v>
      </c>
      <c r="B16" s="23" t="s">
        <v>66</v>
      </c>
      <c r="C16" s="24"/>
      <c r="D16" s="23"/>
      <c r="E16" s="23"/>
      <c r="F16" s="23"/>
      <c r="G16" s="23"/>
      <c r="J16" s="45"/>
      <c r="P16" s="45"/>
    </row>
    <row r="17" spans="1:16" x14ac:dyDescent="0.35">
      <c r="A17" s="2" t="s">
        <v>7</v>
      </c>
      <c r="B17" s="2" t="s">
        <v>121</v>
      </c>
      <c r="C17" s="4"/>
      <c r="D17" s="2"/>
      <c r="E17" s="2"/>
      <c r="F17" s="2"/>
      <c r="G17" s="2"/>
      <c r="J17" s="26"/>
      <c r="P17" s="45"/>
    </row>
    <row r="18" spans="1:16" x14ac:dyDescent="0.35">
      <c r="A18" s="2" t="s">
        <v>77</v>
      </c>
      <c r="B18" s="1" t="s">
        <v>78</v>
      </c>
      <c r="C18" s="4"/>
      <c r="D18" s="2"/>
      <c r="E18" s="2"/>
      <c r="F18" s="2"/>
      <c r="G18" s="2"/>
    </row>
    <row r="19" spans="1:16" x14ac:dyDescent="0.35">
      <c r="A19" s="2" t="s">
        <v>8</v>
      </c>
      <c r="B19" s="2" t="s">
        <v>9</v>
      </c>
      <c r="C19" s="4"/>
      <c r="D19" s="2"/>
      <c r="E19" s="2"/>
      <c r="F19" s="2"/>
      <c r="G19" s="2"/>
    </row>
    <row r="20" spans="1:16" x14ac:dyDescent="0.35">
      <c r="A20" s="2" t="s">
        <v>56</v>
      </c>
      <c r="B20" s="1" t="s">
        <v>69</v>
      </c>
      <c r="C20" s="4"/>
      <c r="D20" s="2"/>
      <c r="E20" s="2"/>
      <c r="F20" s="2"/>
      <c r="G20" s="2"/>
      <c r="I20" s="14" t="s">
        <v>123</v>
      </c>
      <c r="J20" s="19" t="s">
        <v>173</v>
      </c>
      <c r="K20" s="20" t="s">
        <v>0</v>
      </c>
      <c r="L20" s="18" t="s">
        <v>1</v>
      </c>
      <c r="M20" s="18" t="s">
        <v>2</v>
      </c>
      <c r="N20" s="18" t="s">
        <v>3</v>
      </c>
    </row>
    <row r="21" spans="1:16" x14ac:dyDescent="0.35">
      <c r="A21" s="2" t="s">
        <v>57</v>
      </c>
      <c r="B21" s="1" t="s">
        <v>72</v>
      </c>
      <c r="C21" s="4"/>
      <c r="D21" s="2"/>
      <c r="E21" s="2"/>
      <c r="F21" s="2"/>
      <c r="G21" s="2"/>
      <c r="J21" s="10" t="s">
        <v>150</v>
      </c>
      <c r="K21" s="25"/>
      <c r="L21" s="25"/>
      <c r="M21" s="25"/>
      <c r="N21" s="25"/>
    </row>
    <row r="22" spans="1:16" x14ac:dyDescent="0.35">
      <c r="A22" s="2" t="s">
        <v>73</v>
      </c>
      <c r="B22" s="1" t="s">
        <v>68</v>
      </c>
      <c r="C22" s="4"/>
      <c r="D22" s="2"/>
      <c r="E22" s="2"/>
      <c r="F22" s="2"/>
      <c r="G22" s="2"/>
      <c r="J22" s="2" t="s">
        <v>151</v>
      </c>
      <c r="K22" s="22"/>
      <c r="L22" s="22"/>
      <c r="M22" s="22"/>
      <c r="N22" s="22"/>
      <c r="P22" s="135"/>
    </row>
    <row r="23" spans="1:16" x14ac:dyDescent="0.35">
      <c r="A23" s="2" t="s">
        <v>74</v>
      </c>
      <c r="B23" s="1" t="s">
        <v>75</v>
      </c>
      <c r="C23" s="4"/>
      <c r="D23" s="2"/>
      <c r="E23" s="2"/>
      <c r="F23" s="2"/>
      <c r="G23" s="2"/>
      <c r="K23" s="26"/>
      <c r="L23" s="26"/>
      <c r="M23" s="26"/>
      <c r="N23" s="26"/>
    </row>
    <row r="24" spans="1:16" x14ac:dyDescent="0.35">
      <c r="A24" s="2" t="s">
        <v>169</v>
      </c>
      <c r="B24" s="1" t="s">
        <v>76</v>
      </c>
      <c r="C24" s="4"/>
      <c r="D24" s="2"/>
      <c r="E24" s="2"/>
      <c r="F24" s="2"/>
      <c r="G24" s="2"/>
      <c r="K24" s="26"/>
      <c r="L24" s="26"/>
      <c r="M24" s="26"/>
      <c r="N24" s="26"/>
    </row>
    <row r="25" spans="1:16" x14ac:dyDescent="0.35">
      <c r="A25" s="2" t="s">
        <v>10</v>
      </c>
      <c r="B25" s="2" t="s">
        <v>11</v>
      </c>
      <c r="C25" s="4"/>
      <c r="D25" s="2"/>
      <c r="E25" s="2"/>
      <c r="F25" s="2"/>
      <c r="G25" s="2"/>
    </row>
    <row r="26" spans="1:16" x14ac:dyDescent="0.35">
      <c r="A26" s="2" t="s">
        <v>58</v>
      </c>
      <c r="B26" s="7" t="s">
        <v>70</v>
      </c>
      <c r="C26" s="8" t="s">
        <v>123</v>
      </c>
      <c r="D26" s="27"/>
      <c r="E26" s="2"/>
      <c r="F26" s="2"/>
      <c r="G26" s="2"/>
      <c r="I26" s="14" t="s">
        <v>129</v>
      </c>
      <c r="J26" s="19" t="s">
        <v>152</v>
      </c>
      <c r="K26" s="20" t="s">
        <v>0</v>
      </c>
      <c r="L26" s="18" t="s">
        <v>1</v>
      </c>
      <c r="M26" s="18" t="s">
        <v>2</v>
      </c>
      <c r="N26" s="18" t="s">
        <v>3</v>
      </c>
    </row>
    <row r="27" spans="1:16" x14ac:dyDescent="0.35">
      <c r="A27" s="2" t="s">
        <v>71</v>
      </c>
      <c r="B27" s="1" t="s">
        <v>211</v>
      </c>
      <c r="C27" s="4"/>
      <c r="D27" s="2"/>
      <c r="E27" s="2"/>
      <c r="F27" s="2"/>
      <c r="G27" s="2"/>
      <c r="J27" s="10" t="s">
        <v>153</v>
      </c>
      <c r="K27" s="25"/>
      <c r="L27" s="25"/>
      <c r="M27" s="25"/>
      <c r="N27" s="25"/>
    </row>
    <row r="28" spans="1:16" x14ac:dyDescent="0.35">
      <c r="A28" s="2" t="s">
        <v>273</v>
      </c>
      <c r="B28" s="1" t="s">
        <v>124</v>
      </c>
      <c r="C28" s="4"/>
      <c r="D28" s="2"/>
      <c r="E28" s="2"/>
      <c r="F28" s="2"/>
      <c r="G28" s="2"/>
      <c r="J28" s="10" t="s">
        <v>255</v>
      </c>
      <c r="K28" s="25"/>
      <c r="L28" s="25"/>
      <c r="M28" s="25"/>
      <c r="N28" s="25"/>
    </row>
    <row r="29" spans="1:16" x14ac:dyDescent="0.35">
      <c r="A29" s="2" t="s">
        <v>12</v>
      </c>
      <c r="B29" s="2" t="s">
        <v>13</v>
      </c>
      <c r="C29" s="4" t="s">
        <v>129</v>
      </c>
      <c r="D29" s="2"/>
      <c r="E29" s="2"/>
      <c r="F29" s="2"/>
      <c r="G29" s="2"/>
      <c r="J29" s="1" t="s">
        <v>212</v>
      </c>
      <c r="K29" s="2"/>
      <c r="L29" s="2"/>
      <c r="M29" s="2"/>
      <c r="N29" s="2"/>
    </row>
    <row r="30" spans="1:16" x14ac:dyDescent="0.35">
      <c r="A30" s="2" t="s">
        <v>79</v>
      </c>
      <c r="B30" s="1" t="s">
        <v>83</v>
      </c>
      <c r="C30" s="4"/>
      <c r="D30" s="2"/>
      <c r="E30" s="2"/>
      <c r="F30" s="2"/>
      <c r="G30" s="2"/>
      <c r="J30" s="1" t="s">
        <v>213</v>
      </c>
      <c r="K30" s="2"/>
      <c r="L30" s="2"/>
      <c r="M30" s="2"/>
      <c r="N30" s="2"/>
    </row>
    <row r="31" spans="1:16" x14ac:dyDescent="0.35">
      <c r="A31" s="2" t="s">
        <v>80</v>
      </c>
      <c r="B31" s="1" t="s">
        <v>82</v>
      </c>
      <c r="C31" s="4"/>
      <c r="D31" s="2"/>
      <c r="E31" s="2"/>
      <c r="F31" s="2"/>
      <c r="G31" s="2"/>
      <c r="J31" s="1" t="s">
        <v>214</v>
      </c>
      <c r="K31" s="2"/>
      <c r="L31" s="2"/>
      <c r="M31" s="2"/>
      <c r="N31" s="2"/>
    </row>
    <row r="32" spans="1:16" x14ac:dyDescent="0.35">
      <c r="A32" s="2" t="s">
        <v>81</v>
      </c>
      <c r="B32" s="1" t="s">
        <v>84</v>
      </c>
      <c r="C32" s="4"/>
      <c r="D32" s="2"/>
      <c r="E32" s="2"/>
      <c r="F32" s="2"/>
      <c r="G32" s="2"/>
      <c r="J32" s="1" t="s">
        <v>88</v>
      </c>
      <c r="K32" s="2"/>
      <c r="L32" s="2"/>
      <c r="M32" s="2"/>
      <c r="N32" s="2"/>
    </row>
    <row r="33" spans="1:16" x14ac:dyDescent="0.35">
      <c r="A33" s="2" t="s">
        <v>14</v>
      </c>
      <c r="B33" s="2" t="s">
        <v>274</v>
      </c>
      <c r="C33" s="4"/>
      <c r="D33" s="2"/>
      <c r="E33" s="2"/>
      <c r="F33" s="2"/>
      <c r="G33" s="2"/>
      <c r="J33" s="10" t="s">
        <v>154</v>
      </c>
      <c r="K33" s="22"/>
      <c r="L33" s="22"/>
      <c r="M33" s="22"/>
      <c r="N33" s="22"/>
    </row>
    <row r="34" spans="1:16" x14ac:dyDescent="0.35">
      <c r="A34" s="2" t="s">
        <v>144</v>
      </c>
      <c r="B34" s="2" t="s">
        <v>15</v>
      </c>
      <c r="C34" s="4"/>
      <c r="D34" s="2"/>
      <c r="E34" s="2"/>
      <c r="F34" s="2"/>
      <c r="G34" s="2"/>
      <c r="J34" s="19" t="s">
        <v>156</v>
      </c>
      <c r="K34" s="20" t="s">
        <v>0</v>
      </c>
      <c r="L34" s="18" t="s">
        <v>1</v>
      </c>
      <c r="M34" s="18" t="s">
        <v>2</v>
      </c>
      <c r="N34" s="18" t="s">
        <v>3</v>
      </c>
    </row>
    <row r="35" spans="1:16" x14ac:dyDescent="0.35">
      <c r="A35" s="3">
        <v>2</v>
      </c>
      <c r="B35" s="23" t="s">
        <v>16</v>
      </c>
      <c r="C35" s="24"/>
      <c r="D35" s="23"/>
      <c r="E35" s="23"/>
      <c r="F35" s="23"/>
      <c r="G35" s="23"/>
      <c r="J35" s="10" t="s">
        <v>157</v>
      </c>
      <c r="K35" s="25"/>
      <c r="L35" s="25"/>
      <c r="M35" s="25"/>
      <c r="N35" s="25"/>
    </row>
    <row r="36" spans="1:16" x14ac:dyDescent="0.35">
      <c r="A36" s="28" t="s">
        <v>17</v>
      </c>
      <c r="B36" s="29" t="s">
        <v>18</v>
      </c>
      <c r="C36" s="30"/>
      <c r="D36" s="29"/>
      <c r="E36" s="29"/>
      <c r="F36" s="29"/>
      <c r="G36" s="29"/>
      <c r="J36" s="10" t="s">
        <v>158</v>
      </c>
      <c r="K36" s="25"/>
      <c r="L36" s="25"/>
      <c r="M36" s="25"/>
      <c r="N36" s="25"/>
    </row>
    <row r="37" spans="1:16" x14ac:dyDescent="0.35">
      <c r="A37" s="5" t="s">
        <v>48</v>
      </c>
      <c r="B37" s="2" t="s">
        <v>49</v>
      </c>
      <c r="C37" s="4"/>
      <c r="D37" s="31"/>
      <c r="E37" s="31"/>
      <c r="F37" s="31"/>
      <c r="G37" s="31"/>
      <c r="J37" s="10" t="s">
        <v>159</v>
      </c>
      <c r="K37" s="25"/>
      <c r="L37" s="25"/>
      <c r="M37" s="25"/>
      <c r="N37" s="25"/>
    </row>
    <row r="38" spans="1:16" x14ac:dyDescent="0.35">
      <c r="A38" s="5" t="s">
        <v>50</v>
      </c>
      <c r="B38" s="2" t="s">
        <v>51</v>
      </c>
      <c r="C38" s="4"/>
      <c r="D38" s="31"/>
      <c r="E38" s="31"/>
      <c r="F38" s="31"/>
      <c r="G38" s="31"/>
      <c r="J38" s="10" t="s">
        <v>160</v>
      </c>
      <c r="K38" s="25"/>
      <c r="L38" s="25"/>
      <c r="M38" s="25"/>
      <c r="N38" s="25"/>
    </row>
    <row r="39" spans="1:16" x14ac:dyDescent="0.35">
      <c r="A39" s="5" t="s">
        <v>90</v>
      </c>
      <c r="B39" s="32" t="s">
        <v>113</v>
      </c>
      <c r="C39" s="33"/>
      <c r="D39" s="31"/>
      <c r="E39" s="31"/>
      <c r="F39" s="31"/>
      <c r="G39" s="31"/>
      <c r="I39" s="53"/>
      <c r="O39" s="54"/>
      <c r="P39" s="54"/>
    </row>
    <row r="40" spans="1:16" x14ac:dyDescent="0.35">
      <c r="A40" s="3">
        <v>4</v>
      </c>
      <c r="B40" s="23" t="s">
        <v>145</v>
      </c>
      <c r="C40" s="24"/>
      <c r="D40" s="23"/>
      <c r="E40" s="23"/>
      <c r="F40" s="23"/>
      <c r="G40" s="23"/>
      <c r="H40" s="83"/>
      <c r="I40" s="55"/>
      <c r="J40" s="54"/>
      <c r="K40" s="54"/>
      <c r="L40" s="54"/>
      <c r="M40" s="54"/>
      <c r="N40" s="54"/>
      <c r="O40" s="54"/>
      <c r="P40" s="54"/>
    </row>
    <row r="41" spans="1:16" x14ac:dyDescent="0.35">
      <c r="A41" s="28" t="s">
        <v>19</v>
      </c>
      <c r="B41" s="29" t="s">
        <v>20</v>
      </c>
      <c r="C41" s="30"/>
      <c r="D41" s="29"/>
      <c r="E41" s="29"/>
      <c r="F41" s="29"/>
      <c r="G41" s="29"/>
      <c r="H41" s="83"/>
      <c r="I41" s="55"/>
      <c r="J41" s="54"/>
      <c r="K41" s="54"/>
      <c r="L41" s="54"/>
      <c r="M41" s="54"/>
      <c r="N41" s="54"/>
      <c r="O41" s="54"/>
      <c r="P41" s="56"/>
    </row>
    <row r="42" spans="1:16" x14ac:dyDescent="0.35">
      <c r="A42" s="5" t="s">
        <v>59</v>
      </c>
      <c r="B42" s="2" t="s">
        <v>60</v>
      </c>
      <c r="C42" s="4"/>
      <c r="D42" s="2"/>
      <c r="E42" s="2"/>
      <c r="F42" s="2"/>
      <c r="G42" s="2"/>
      <c r="H42" s="83"/>
      <c r="I42" s="55"/>
      <c r="J42" s="54"/>
      <c r="K42" s="54"/>
      <c r="L42" s="54"/>
      <c r="M42" s="54"/>
      <c r="N42" s="54"/>
      <c r="O42" s="54"/>
      <c r="P42" s="54"/>
    </row>
    <row r="43" spans="1:16" x14ac:dyDescent="0.35">
      <c r="A43" s="5" t="s">
        <v>85</v>
      </c>
      <c r="B43" s="2" t="s">
        <v>91</v>
      </c>
      <c r="C43" s="4"/>
      <c r="D43" s="2"/>
      <c r="E43" s="2"/>
      <c r="F43" s="2"/>
      <c r="G43" s="2"/>
      <c r="H43" s="83"/>
      <c r="I43" s="55"/>
      <c r="J43" s="57"/>
      <c r="K43" s="54"/>
      <c r="L43" s="54"/>
      <c r="M43" s="54"/>
      <c r="N43" s="54"/>
      <c r="O43" s="54"/>
      <c r="P43" s="54"/>
    </row>
    <row r="44" spans="1:16" x14ac:dyDescent="0.35">
      <c r="A44" s="3" t="s">
        <v>62</v>
      </c>
      <c r="B44" s="23" t="s">
        <v>61</v>
      </c>
      <c r="C44" s="24"/>
      <c r="D44" s="23"/>
      <c r="E44" s="23"/>
      <c r="F44" s="23"/>
      <c r="G44" s="23"/>
      <c r="I44" s="55"/>
      <c r="J44" s="57"/>
      <c r="K44" s="54"/>
      <c r="L44" s="54"/>
      <c r="M44" s="54"/>
      <c r="N44" s="54"/>
      <c r="O44" s="54"/>
      <c r="P44" s="54"/>
    </row>
    <row r="45" spans="1:16" x14ac:dyDescent="0.35">
      <c r="A45" s="28" t="s">
        <v>63</v>
      </c>
      <c r="B45" s="29" t="s">
        <v>52</v>
      </c>
      <c r="C45" s="30"/>
      <c r="D45" s="29"/>
      <c r="E45" s="29"/>
      <c r="F45" s="29"/>
      <c r="G45" s="29"/>
      <c r="I45" s="55"/>
      <c r="J45" s="57"/>
      <c r="K45" s="54"/>
      <c r="L45" s="54"/>
      <c r="M45" s="54"/>
      <c r="N45" s="54"/>
      <c r="O45" s="54"/>
      <c r="P45" s="54"/>
    </row>
    <row r="46" spans="1:16" x14ac:dyDescent="0.35">
      <c r="A46" s="3">
        <v>8</v>
      </c>
      <c r="B46" s="23" t="s">
        <v>53</v>
      </c>
      <c r="C46" s="24"/>
      <c r="D46" s="23"/>
      <c r="E46" s="23"/>
      <c r="F46" s="23"/>
      <c r="G46" s="23"/>
      <c r="I46" s="55"/>
      <c r="J46" s="54"/>
      <c r="K46" s="54"/>
      <c r="L46" s="54"/>
      <c r="M46" s="54"/>
      <c r="N46" s="54"/>
      <c r="O46" s="54"/>
      <c r="P46" s="54"/>
    </row>
    <row r="47" spans="1:16" x14ac:dyDescent="0.35">
      <c r="A47" s="28" t="s">
        <v>64</v>
      </c>
      <c r="B47" s="29" t="s">
        <v>54</v>
      </c>
      <c r="C47" s="30"/>
      <c r="D47" s="29"/>
      <c r="E47" s="29"/>
      <c r="F47" s="29"/>
      <c r="G47" s="29"/>
      <c r="I47" s="55"/>
      <c r="J47" s="57"/>
      <c r="K47" s="54"/>
      <c r="L47" s="54"/>
      <c r="M47" s="54"/>
      <c r="N47" s="54"/>
      <c r="O47" s="54"/>
      <c r="P47" s="54"/>
    </row>
    <row r="48" spans="1:16" x14ac:dyDescent="0.35">
      <c r="I48" s="55"/>
      <c r="J48" s="57"/>
      <c r="K48" s="54"/>
      <c r="L48" s="54"/>
      <c r="M48" s="54"/>
      <c r="N48" s="54"/>
      <c r="O48" s="54"/>
      <c r="P48" s="54"/>
    </row>
    <row r="49" spans="1:16" x14ac:dyDescent="0.35">
      <c r="I49" s="55"/>
      <c r="J49" s="57"/>
      <c r="K49" s="54"/>
      <c r="L49" s="54"/>
      <c r="M49" s="54"/>
      <c r="N49" s="54"/>
      <c r="O49" s="54"/>
      <c r="P49" s="54"/>
    </row>
    <row r="50" spans="1:16" x14ac:dyDescent="0.35">
      <c r="A50" s="16" t="s">
        <v>126</v>
      </c>
      <c r="B50" s="16"/>
      <c r="C50" s="17"/>
      <c r="D50" s="16" t="s">
        <v>0</v>
      </c>
      <c r="E50" s="16" t="s">
        <v>1</v>
      </c>
      <c r="F50" s="16" t="s">
        <v>2</v>
      </c>
      <c r="G50" s="16" t="s">
        <v>3</v>
      </c>
      <c r="I50" s="55"/>
      <c r="J50" s="54"/>
      <c r="K50" s="54"/>
      <c r="L50" s="54"/>
      <c r="M50" s="54"/>
      <c r="N50" s="54"/>
      <c r="O50" s="54"/>
      <c r="P50" s="54"/>
    </row>
    <row r="51" spans="1:16" x14ac:dyDescent="0.35">
      <c r="A51" s="35" t="s">
        <v>127</v>
      </c>
      <c r="B51" s="36" t="s">
        <v>118</v>
      </c>
      <c r="C51" s="37"/>
      <c r="D51" s="36"/>
      <c r="E51" s="36"/>
      <c r="F51" s="36"/>
      <c r="G51" s="36"/>
      <c r="I51" s="55"/>
      <c r="J51" s="57"/>
      <c r="K51" s="54"/>
      <c r="L51" s="54"/>
      <c r="M51" s="54"/>
      <c r="N51" s="54"/>
      <c r="O51" s="54"/>
      <c r="P51" s="54"/>
    </row>
    <row r="52" spans="1:16" x14ac:dyDescent="0.35">
      <c r="A52" s="2" t="s">
        <v>4</v>
      </c>
      <c r="B52" s="32" t="s">
        <v>54</v>
      </c>
      <c r="C52" s="33"/>
      <c r="D52" s="32"/>
      <c r="E52" s="32"/>
      <c r="F52" s="32"/>
      <c r="G52" s="2"/>
      <c r="I52" s="55"/>
      <c r="J52" s="57"/>
      <c r="K52" s="54"/>
      <c r="L52" s="54"/>
      <c r="M52" s="54"/>
      <c r="N52" s="54"/>
      <c r="O52" s="54"/>
      <c r="P52" s="54"/>
    </row>
    <row r="53" spans="1:16" x14ac:dyDescent="0.35">
      <c r="A53" s="2" t="s">
        <v>6</v>
      </c>
      <c r="B53" s="32" t="s">
        <v>49</v>
      </c>
      <c r="C53" s="33"/>
      <c r="D53" s="32"/>
      <c r="E53" s="32"/>
      <c r="F53" s="32"/>
      <c r="G53" s="2"/>
      <c r="I53" s="55"/>
      <c r="J53" s="57"/>
      <c r="K53" s="54"/>
      <c r="L53" s="54"/>
      <c r="M53" s="54"/>
      <c r="N53" s="54"/>
      <c r="O53" s="54"/>
      <c r="P53" s="54"/>
    </row>
    <row r="54" spans="1:16" x14ac:dyDescent="0.35">
      <c r="A54" s="2" t="s">
        <v>34</v>
      </c>
      <c r="B54" s="32" t="s">
        <v>51</v>
      </c>
      <c r="C54" s="33"/>
      <c r="D54" s="32"/>
      <c r="E54" s="32"/>
      <c r="F54" s="32"/>
      <c r="G54" s="2"/>
      <c r="I54" s="55"/>
      <c r="J54" s="54"/>
      <c r="K54" s="54"/>
      <c r="L54" s="54"/>
      <c r="M54" s="54"/>
      <c r="N54" s="54"/>
      <c r="O54" s="54"/>
      <c r="P54" s="54"/>
    </row>
    <row r="55" spans="1:16" x14ac:dyDescent="0.35">
      <c r="A55" s="2" t="s">
        <v>35</v>
      </c>
      <c r="B55" s="32" t="s">
        <v>114</v>
      </c>
      <c r="C55" s="33"/>
      <c r="D55" s="32"/>
      <c r="E55" s="32"/>
      <c r="F55" s="32"/>
      <c r="G55" s="2"/>
      <c r="I55" s="55"/>
      <c r="J55" s="57"/>
      <c r="K55" s="53"/>
      <c r="L55" s="54"/>
      <c r="M55" s="54"/>
      <c r="N55" s="54"/>
      <c r="O55" s="54"/>
      <c r="P55" s="54"/>
    </row>
    <row r="56" spans="1:16" x14ac:dyDescent="0.35">
      <c r="A56" s="2" t="s">
        <v>239</v>
      </c>
      <c r="B56" s="32" t="s">
        <v>240</v>
      </c>
      <c r="C56" s="33"/>
      <c r="D56" s="32"/>
      <c r="E56" s="32"/>
      <c r="F56" s="32"/>
      <c r="G56" s="2"/>
      <c r="I56" s="55"/>
      <c r="J56" s="57"/>
      <c r="K56" s="53"/>
      <c r="L56" s="54"/>
      <c r="M56" s="54"/>
      <c r="N56" s="54"/>
      <c r="O56" s="54"/>
      <c r="P56" s="54"/>
    </row>
    <row r="57" spans="1:16" x14ac:dyDescent="0.35">
      <c r="A57" s="2"/>
      <c r="B57" s="34" t="s">
        <v>115</v>
      </c>
      <c r="C57" s="33"/>
      <c r="D57" s="32"/>
      <c r="E57" s="32"/>
      <c r="F57" s="32"/>
      <c r="G57" s="2"/>
      <c r="I57" s="54"/>
      <c r="J57" s="57"/>
      <c r="K57" s="53"/>
      <c r="L57" s="54"/>
      <c r="M57" s="54"/>
      <c r="N57" s="54"/>
      <c r="O57" s="54"/>
      <c r="P57" s="54"/>
    </row>
    <row r="58" spans="1:16" x14ac:dyDescent="0.35">
      <c r="A58" s="2"/>
      <c r="B58" s="34" t="s">
        <v>116</v>
      </c>
      <c r="C58" s="33"/>
      <c r="D58" s="32"/>
      <c r="E58" s="32"/>
      <c r="F58" s="32"/>
      <c r="G58" s="2"/>
      <c r="J58" s="57"/>
      <c r="K58" s="53"/>
      <c r="L58" s="54"/>
      <c r="M58" s="54"/>
      <c r="N58" s="54"/>
    </row>
    <row r="59" spans="1:16" ht="14.25" customHeight="1" x14ac:dyDescent="0.35">
      <c r="A59" s="2"/>
      <c r="B59" s="34" t="s">
        <v>117</v>
      </c>
      <c r="C59" s="33"/>
      <c r="D59" s="32"/>
      <c r="E59" s="32"/>
      <c r="F59" s="32"/>
      <c r="G59" s="2"/>
    </row>
    <row r="60" spans="1:16" x14ac:dyDescent="0.35">
      <c r="A60" s="2"/>
      <c r="B60" s="34" t="s">
        <v>271</v>
      </c>
      <c r="C60" s="33"/>
      <c r="D60" s="32"/>
      <c r="E60" s="32"/>
      <c r="F60" s="32"/>
      <c r="G60" s="2"/>
    </row>
    <row r="61" spans="1:16" x14ac:dyDescent="0.35">
      <c r="A61" s="23">
        <v>1</v>
      </c>
      <c r="B61" s="23" t="s">
        <v>241</v>
      </c>
      <c r="C61" s="24"/>
      <c r="D61" s="23"/>
      <c r="E61" s="23"/>
      <c r="F61" s="23"/>
      <c r="G61" s="23"/>
    </row>
    <row r="62" spans="1:16" x14ac:dyDescent="0.35">
      <c r="A62" s="2" t="s">
        <v>7</v>
      </c>
      <c r="B62" s="2" t="s">
        <v>36</v>
      </c>
      <c r="C62" s="4"/>
      <c r="D62" s="2"/>
      <c r="E62" s="2"/>
      <c r="F62" s="2"/>
      <c r="G62" s="2"/>
    </row>
    <row r="63" spans="1:16" x14ac:dyDescent="0.35">
      <c r="A63" s="2" t="s">
        <v>8</v>
      </c>
      <c r="B63" s="2" t="s">
        <v>37</v>
      </c>
      <c r="C63" s="4"/>
      <c r="D63" s="2"/>
      <c r="E63" s="2"/>
      <c r="F63" s="2"/>
      <c r="G63" s="2"/>
    </row>
    <row r="64" spans="1:16" x14ac:dyDescent="0.35">
      <c r="A64" s="2" t="s">
        <v>10</v>
      </c>
      <c r="B64" s="2" t="s">
        <v>38</v>
      </c>
      <c r="C64" s="4"/>
      <c r="D64" s="2"/>
      <c r="E64" s="2"/>
      <c r="F64" s="2"/>
      <c r="G64" s="2"/>
    </row>
    <row r="65" spans="1:11" x14ac:dyDescent="0.35">
      <c r="A65" s="2" t="s">
        <v>12</v>
      </c>
      <c r="B65" s="2" t="s">
        <v>65</v>
      </c>
      <c r="C65" s="4"/>
      <c r="D65" s="2"/>
      <c r="E65" s="2"/>
      <c r="F65" s="2"/>
      <c r="G65" s="2"/>
    </row>
    <row r="66" spans="1:11" x14ac:dyDescent="0.35">
      <c r="A66" s="23">
        <v>2</v>
      </c>
      <c r="B66" s="23" t="s">
        <v>242</v>
      </c>
      <c r="C66" s="24"/>
      <c r="D66" s="23"/>
      <c r="E66" s="23"/>
      <c r="F66" s="23"/>
      <c r="G66" s="23"/>
      <c r="I66" s="47" t="s">
        <v>266</v>
      </c>
    </row>
    <row r="67" spans="1:11" x14ac:dyDescent="0.35">
      <c r="A67" s="2" t="s">
        <v>30</v>
      </c>
      <c r="B67" s="2" t="s">
        <v>39</v>
      </c>
      <c r="C67" s="4"/>
      <c r="D67" s="2"/>
      <c r="E67" s="2"/>
      <c r="F67" s="2"/>
      <c r="G67" s="2"/>
    </row>
    <row r="68" spans="1:11" x14ac:dyDescent="0.35">
      <c r="A68" s="2" t="s">
        <v>33</v>
      </c>
      <c r="B68" s="2" t="s">
        <v>40</v>
      </c>
      <c r="C68" s="4"/>
      <c r="D68" s="2"/>
      <c r="E68" s="2"/>
      <c r="F68" s="2"/>
      <c r="G68" s="2"/>
    </row>
    <row r="69" spans="1:11" x14ac:dyDescent="0.35">
      <c r="A69" s="2" t="s">
        <v>41</v>
      </c>
      <c r="B69" s="2" t="s">
        <v>42</v>
      </c>
      <c r="C69" s="4"/>
      <c r="D69" s="2"/>
      <c r="E69" s="2"/>
      <c r="F69" s="2"/>
      <c r="G69" s="2"/>
    </row>
    <row r="70" spans="1:11" x14ac:dyDescent="0.35">
      <c r="A70" s="2" t="s">
        <v>43</v>
      </c>
      <c r="B70" s="2" t="s">
        <v>44</v>
      </c>
      <c r="C70" s="4"/>
      <c r="D70" s="2"/>
      <c r="E70" s="2"/>
      <c r="F70" s="2"/>
      <c r="G70" s="2"/>
    </row>
    <row r="71" spans="1:11" x14ac:dyDescent="0.35">
      <c r="A71" s="23">
        <v>3</v>
      </c>
      <c r="B71" s="23" t="s">
        <v>45</v>
      </c>
      <c r="C71" s="24"/>
      <c r="D71" s="23"/>
      <c r="E71" s="23"/>
      <c r="F71" s="23"/>
      <c r="G71" s="23"/>
      <c r="I71" s="47"/>
    </row>
    <row r="72" spans="1:11" x14ac:dyDescent="0.35">
      <c r="A72" s="29" t="s">
        <v>32</v>
      </c>
      <c r="B72" s="29" t="s">
        <v>146</v>
      </c>
      <c r="C72" s="30"/>
      <c r="D72" s="29"/>
      <c r="E72" s="29"/>
      <c r="F72" s="29"/>
      <c r="G72" s="29"/>
    </row>
    <row r="73" spans="1:11" x14ac:dyDescent="0.35">
      <c r="A73" s="38" t="s">
        <v>128</v>
      </c>
      <c r="B73" s="39" t="s">
        <v>119</v>
      </c>
      <c r="C73" s="37"/>
      <c r="D73" s="36"/>
      <c r="E73" s="36"/>
      <c r="F73" s="36"/>
      <c r="G73" s="36"/>
    </row>
    <row r="74" spans="1:11" x14ac:dyDescent="0.35">
      <c r="J74" s="125"/>
      <c r="K74" s="125"/>
    </row>
    <row r="75" spans="1:11" x14ac:dyDescent="0.35">
      <c r="A75" s="16" t="s">
        <v>130</v>
      </c>
      <c r="B75" s="16"/>
      <c r="C75" s="16"/>
      <c r="D75" s="16" t="s">
        <v>0</v>
      </c>
      <c r="E75" s="16" t="s">
        <v>1</v>
      </c>
      <c r="F75" s="16" t="s">
        <v>2</v>
      </c>
      <c r="G75" s="16" t="s">
        <v>3</v>
      </c>
    </row>
    <row r="76" spans="1:11" x14ac:dyDescent="0.35">
      <c r="A76" s="16"/>
      <c r="B76" s="16" t="s">
        <v>96</v>
      </c>
      <c r="C76" s="16"/>
      <c r="D76" s="16"/>
      <c r="E76" s="16"/>
      <c r="F76" s="16"/>
      <c r="G76" s="16"/>
    </row>
    <row r="77" spans="1:11" x14ac:dyDescent="0.35">
      <c r="A77" s="2" t="s">
        <v>4</v>
      </c>
      <c r="B77" s="40" t="s">
        <v>21</v>
      </c>
      <c r="C77" s="2"/>
      <c r="D77" s="2"/>
      <c r="E77" s="2"/>
      <c r="F77" s="2"/>
      <c r="G77" s="2"/>
    </row>
    <row r="78" spans="1:11" x14ac:dyDescent="0.35">
      <c r="A78" s="2" t="s">
        <v>46</v>
      </c>
      <c r="B78" s="118" t="s">
        <v>172</v>
      </c>
      <c r="C78" s="2"/>
      <c r="D78" s="2"/>
      <c r="E78" s="2"/>
      <c r="F78" s="2"/>
      <c r="G78" s="2"/>
      <c r="H78" s="83"/>
    </row>
    <row r="79" spans="1:11" x14ac:dyDescent="0.35">
      <c r="A79" s="2" t="s">
        <v>6</v>
      </c>
      <c r="B79" s="32" t="s">
        <v>22</v>
      </c>
      <c r="C79" s="2"/>
      <c r="D79" s="2"/>
      <c r="E79" s="2"/>
      <c r="F79" s="2"/>
      <c r="G79" s="2"/>
    </row>
    <row r="80" spans="1:11" x14ac:dyDescent="0.35">
      <c r="A80" s="2" t="s">
        <v>23</v>
      </c>
      <c r="B80" s="118" t="s">
        <v>256</v>
      </c>
      <c r="C80" s="2"/>
      <c r="D80" s="2"/>
      <c r="E80" s="2"/>
      <c r="F80" s="2"/>
      <c r="G80" s="2"/>
    </row>
    <row r="81" spans="1:10" x14ac:dyDescent="0.35">
      <c r="A81" s="2" t="s">
        <v>24</v>
      </c>
      <c r="B81" s="118" t="s">
        <v>86</v>
      </c>
      <c r="C81" s="2"/>
      <c r="D81" s="2"/>
      <c r="E81" s="2"/>
      <c r="F81" s="2"/>
      <c r="G81" s="2"/>
    </row>
    <row r="82" spans="1:10" x14ac:dyDescent="0.35">
      <c r="A82" s="2" t="s">
        <v>25</v>
      </c>
      <c r="B82" s="118" t="s">
        <v>87</v>
      </c>
      <c r="C82" s="2"/>
      <c r="D82" s="2"/>
      <c r="E82" s="2"/>
      <c r="F82" s="2"/>
      <c r="G82" s="2"/>
    </row>
    <row r="83" spans="1:10" x14ac:dyDescent="0.35">
      <c r="A83" s="2" t="s">
        <v>26</v>
      </c>
      <c r="B83" s="118" t="s">
        <v>88</v>
      </c>
      <c r="C83" s="2"/>
      <c r="D83" s="2"/>
      <c r="E83" s="2"/>
      <c r="F83" s="2"/>
      <c r="G83" s="2"/>
      <c r="J83" s="45"/>
    </row>
    <row r="84" spans="1:10" x14ac:dyDescent="0.35">
      <c r="A84" s="2" t="s">
        <v>171</v>
      </c>
      <c r="B84" s="118" t="s">
        <v>172</v>
      </c>
      <c r="C84" s="2"/>
      <c r="D84" s="2"/>
      <c r="E84" s="2"/>
      <c r="F84" s="2"/>
      <c r="G84" s="2"/>
    </row>
    <row r="85" spans="1:10" x14ac:dyDescent="0.35">
      <c r="A85" s="2" t="s">
        <v>34</v>
      </c>
      <c r="B85" s="5" t="s">
        <v>120</v>
      </c>
      <c r="C85" s="2"/>
      <c r="D85" s="2"/>
      <c r="E85" s="2"/>
      <c r="F85" s="2"/>
      <c r="G85" s="2"/>
      <c r="J85" s="45"/>
    </row>
    <row r="86" spans="1:10" x14ac:dyDescent="0.35">
      <c r="A86" s="2" t="s">
        <v>244</v>
      </c>
      <c r="B86" s="1" t="s">
        <v>131</v>
      </c>
      <c r="C86" s="4"/>
      <c r="D86" s="2"/>
      <c r="E86" s="2"/>
      <c r="F86" s="2"/>
      <c r="G86" s="2"/>
    </row>
    <row r="87" spans="1:10" x14ac:dyDescent="0.35">
      <c r="A87" s="2" t="s">
        <v>257</v>
      </c>
      <c r="B87" s="1" t="s">
        <v>132</v>
      </c>
      <c r="C87" s="4"/>
      <c r="D87" s="2"/>
      <c r="E87" s="2"/>
      <c r="F87" s="2"/>
      <c r="G87" s="2"/>
    </row>
    <row r="88" spans="1:10" x14ac:dyDescent="0.35">
      <c r="A88" s="2" t="s">
        <v>258</v>
      </c>
      <c r="B88" s="1" t="s">
        <v>133</v>
      </c>
      <c r="C88" s="4"/>
      <c r="D88" s="2"/>
      <c r="E88" s="2"/>
      <c r="F88" s="2"/>
      <c r="G88" s="2"/>
    </row>
    <row r="89" spans="1:10" x14ac:dyDescent="0.35">
      <c r="A89" s="23">
        <v>1</v>
      </c>
      <c r="B89" s="23" t="s">
        <v>27</v>
      </c>
      <c r="C89" s="23"/>
      <c r="D89" s="23"/>
      <c r="E89" s="23"/>
      <c r="F89" s="23"/>
      <c r="G89" s="23"/>
    </row>
    <row r="90" spans="1:10" x14ac:dyDescent="0.35">
      <c r="A90" s="2" t="s">
        <v>7</v>
      </c>
      <c r="B90" s="2" t="s">
        <v>28</v>
      </c>
      <c r="C90" s="2"/>
      <c r="D90" s="2"/>
      <c r="E90" s="2"/>
      <c r="F90" s="2"/>
      <c r="G90" s="2"/>
    </row>
    <row r="91" spans="1:10" x14ac:dyDescent="0.35">
      <c r="A91" s="2" t="s">
        <v>8</v>
      </c>
      <c r="B91" s="2" t="s">
        <v>109</v>
      </c>
      <c r="C91" s="2"/>
      <c r="D91" s="2"/>
      <c r="E91" s="2"/>
      <c r="F91" s="2"/>
      <c r="G91" s="2"/>
    </row>
    <row r="92" spans="1:10" x14ac:dyDescent="0.35">
      <c r="A92" s="2" t="s">
        <v>55</v>
      </c>
      <c r="B92" s="1" t="s">
        <v>92</v>
      </c>
      <c r="C92" s="2"/>
      <c r="D92" s="2"/>
      <c r="E92" s="2"/>
      <c r="F92" s="2"/>
      <c r="G92" s="2"/>
    </row>
    <row r="93" spans="1:10" x14ac:dyDescent="0.35">
      <c r="A93" s="2" t="s">
        <v>56</v>
      </c>
      <c r="B93" s="1" t="s">
        <v>93</v>
      </c>
      <c r="C93" s="2"/>
      <c r="D93" s="2"/>
      <c r="E93" s="2"/>
      <c r="F93" s="2"/>
      <c r="G93" s="2"/>
    </row>
    <row r="94" spans="1:10" x14ac:dyDescent="0.35">
      <c r="A94" s="2" t="s">
        <v>57</v>
      </c>
      <c r="B94" s="1" t="s">
        <v>94</v>
      </c>
      <c r="C94" s="2"/>
      <c r="D94" s="2"/>
      <c r="E94" s="2"/>
      <c r="F94" s="2"/>
      <c r="G94" s="2"/>
    </row>
    <row r="95" spans="1:10" x14ac:dyDescent="0.35">
      <c r="A95" s="2" t="s">
        <v>73</v>
      </c>
      <c r="B95" s="1" t="s">
        <v>88</v>
      </c>
      <c r="C95" s="2"/>
      <c r="D95" s="2"/>
      <c r="E95" s="2"/>
      <c r="F95" s="2"/>
      <c r="G95" s="2"/>
    </row>
    <row r="96" spans="1:10" x14ac:dyDescent="0.35">
      <c r="A96" s="2" t="s">
        <v>10</v>
      </c>
      <c r="B96" s="2" t="s">
        <v>95</v>
      </c>
      <c r="C96" s="2"/>
      <c r="D96" s="2"/>
      <c r="E96" s="2"/>
      <c r="F96" s="2"/>
      <c r="G96" s="2"/>
    </row>
    <row r="97" spans="1:7" x14ac:dyDescent="0.35">
      <c r="A97" s="2" t="s">
        <v>58</v>
      </c>
      <c r="B97" s="41" t="s">
        <v>134</v>
      </c>
      <c r="C97" s="42"/>
      <c r="D97" s="42"/>
      <c r="E97" s="42"/>
      <c r="F97" s="42"/>
      <c r="G97" s="42"/>
    </row>
    <row r="98" spans="1:7" x14ac:dyDescent="0.35">
      <c r="A98" s="23">
        <v>2</v>
      </c>
      <c r="B98" s="23" t="s">
        <v>29</v>
      </c>
      <c r="C98" s="23"/>
      <c r="D98" s="23"/>
      <c r="E98" s="23"/>
      <c r="F98" s="23"/>
      <c r="G98" s="23"/>
    </row>
    <row r="99" spans="1:7" x14ac:dyDescent="0.35">
      <c r="A99" s="3" t="s">
        <v>98</v>
      </c>
      <c r="B99" s="23" t="s">
        <v>97</v>
      </c>
      <c r="C99" s="23"/>
      <c r="D99" s="23"/>
      <c r="E99" s="23"/>
      <c r="F99" s="23"/>
      <c r="G99" s="23"/>
    </row>
    <row r="100" spans="1:7" x14ac:dyDescent="0.35">
      <c r="A100" s="16"/>
      <c r="B100" s="16" t="s">
        <v>99</v>
      </c>
      <c r="C100" s="16"/>
      <c r="D100" s="16"/>
      <c r="E100" s="16"/>
      <c r="F100" s="16"/>
      <c r="G100" s="16"/>
    </row>
    <row r="101" spans="1:7" x14ac:dyDescent="0.35">
      <c r="A101" s="2" t="s">
        <v>30</v>
      </c>
      <c r="B101" s="2" t="s">
        <v>100</v>
      </c>
      <c r="C101" s="2"/>
      <c r="D101" s="2"/>
      <c r="E101" s="2"/>
      <c r="F101" s="2"/>
      <c r="G101" s="2"/>
    </row>
    <row r="102" spans="1:7" x14ac:dyDescent="0.35">
      <c r="A102" s="2" t="s">
        <v>101</v>
      </c>
      <c r="B102" s="1" t="s">
        <v>94</v>
      </c>
      <c r="C102" s="2"/>
      <c r="D102" s="2"/>
      <c r="E102" s="2"/>
      <c r="F102" s="2"/>
      <c r="G102" s="2"/>
    </row>
    <row r="103" spans="1:7" x14ac:dyDescent="0.35">
      <c r="A103" s="2" t="s">
        <v>104</v>
      </c>
      <c r="B103" s="1" t="s">
        <v>102</v>
      </c>
      <c r="C103" s="2"/>
      <c r="D103" s="2"/>
      <c r="E103" s="2"/>
      <c r="F103" s="2"/>
      <c r="G103" s="2"/>
    </row>
    <row r="104" spans="1:7" x14ac:dyDescent="0.35">
      <c r="A104" s="2" t="s">
        <v>33</v>
      </c>
      <c r="B104" s="2" t="s">
        <v>103</v>
      </c>
      <c r="C104" s="2"/>
      <c r="D104" s="2"/>
      <c r="E104" s="2"/>
      <c r="F104" s="2"/>
      <c r="G104" s="2"/>
    </row>
    <row r="105" spans="1:7" x14ac:dyDescent="0.35">
      <c r="A105" s="2" t="s">
        <v>106</v>
      </c>
      <c r="B105" s="1" t="s">
        <v>105</v>
      </c>
      <c r="C105" s="2"/>
      <c r="D105" s="2"/>
      <c r="E105" s="2"/>
      <c r="F105" s="2"/>
      <c r="G105" s="2"/>
    </row>
    <row r="106" spans="1:7" x14ac:dyDescent="0.35">
      <c r="A106" s="2" t="s">
        <v>107</v>
      </c>
      <c r="B106" s="1" t="s">
        <v>94</v>
      </c>
      <c r="C106" s="2"/>
      <c r="D106" s="2"/>
      <c r="E106" s="2"/>
      <c r="F106" s="2"/>
      <c r="G106" s="2"/>
    </row>
    <row r="107" spans="1:7" x14ac:dyDescent="0.35">
      <c r="A107" s="2" t="s">
        <v>41</v>
      </c>
      <c r="B107" s="2" t="s">
        <v>89</v>
      </c>
      <c r="C107" s="2"/>
      <c r="D107" s="2"/>
      <c r="E107" s="2"/>
      <c r="F107" s="2"/>
      <c r="G107" s="2"/>
    </row>
    <row r="108" spans="1:7" x14ac:dyDescent="0.35">
      <c r="A108" s="23">
        <v>3</v>
      </c>
      <c r="B108" s="23" t="s">
        <v>31</v>
      </c>
      <c r="C108" s="23"/>
      <c r="D108" s="23"/>
      <c r="E108" s="23"/>
      <c r="F108" s="23"/>
      <c r="G108" s="23"/>
    </row>
    <row r="109" spans="1:7" x14ac:dyDescent="0.35">
      <c r="A109" s="2" t="s">
        <v>48</v>
      </c>
      <c r="B109" s="2" t="s">
        <v>135</v>
      </c>
      <c r="C109" s="2"/>
      <c r="D109" s="2"/>
      <c r="E109" s="2"/>
      <c r="F109" s="2"/>
      <c r="G109" s="2"/>
    </row>
    <row r="110" spans="1:7" x14ac:dyDescent="0.35">
      <c r="A110" s="2" t="s">
        <v>50</v>
      </c>
      <c r="B110" s="5" t="s">
        <v>136</v>
      </c>
      <c r="C110" s="2"/>
      <c r="D110" s="2"/>
      <c r="E110" s="2"/>
      <c r="F110" s="2"/>
      <c r="G110" s="2"/>
    </row>
    <row r="111" spans="1:7" x14ac:dyDescent="0.35">
      <c r="A111" s="2" t="s">
        <v>90</v>
      </c>
      <c r="B111" s="6" t="s">
        <v>137</v>
      </c>
      <c r="C111" s="32"/>
      <c r="D111" s="32"/>
      <c r="E111" s="32"/>
      <c r="F111" s="32"/>
      <c r="G111" s="32"/>
    </row>
    <row r="112" spans="1:7" x14ac:dyDescent="0.35">
      <c r="A112" s="2" t="s">
        <v>259</v>
      </c>
      <c r="B112" s="5" t="s">
        <v>138</v>
      </c>
      <c r="C112" s="4"/>
      <c r="D112" s="2"/>
      <c r="E112" s="2"/>
      <c r="F112" s="2"/>
      <c r="G112" s="2"/>
    </row>
    <row r="113" spans="1:7" x14ac:dyDescent="0.35">
      <c r="A113" s="23">
        <v>4</v>
      </c>
      <c r="B113" s="23" t="s">
        <v>139</v>
      </c>
      <c r="C113" s="23"/>
      <c r="D113" s="23"/>
      <c r="E113" s="23"/>
      <c r="F113" s="23"/>
      <c r="G113" s="23"/>
    </row>
    <row r="114" spans="1:7" x14ac:dyDescent="0.35">
      <c r="A114" s="2" t="s">
        <v>111</v>
      </c>
      <c r="B114" s="2" t="s">
        <v>141</v>
      </c>
      <c r="C114" s="2"/>
      <c r="D114" s="2"/>
      <c r="E114" s="2"/>
      <c r="F114" s="2"/>
      <c r="G114" s="2"/>
    </row>
    <row r="115" spans="1:7" x14ac:dyDescent="0.35">
      <c r="A115" s="2" t="s">
        <v>143</v>
      </c>
      <c r="B115" s="5" t="s">
        <v>142</v>
      </c>
      <c r="C115" s="2"/>
      <c r="D115" s="2"/>
      <c r="E115" s="2"/>
      <c r="F115" s="2"/>
      <c r="G115" s="2"/>
    </row>
    <row r="116" spans="1:7" x14ac:dyDescent="0.35">
      <c r="A116" s="3">
        <v>5</v>
      </c>
      <c r="B116" s="23" t="s">
        <v>140</v>
      </c>
      <c r="C116" s="23"/>
      <c r="D116" s="23"/>
      <c r="E116" s="23"/>
      <c r="F116" s="23"/>
      <c r="G116" s="23"/>
    </row>
    <row r="117" spans="1:7" x14ac:dyDescent="0.35">
      <c r="A117" s="3" t="s">
        <v>112</v>
      </c>
      <c r="B117" s="23" t="s">
        <v>108</v>
      </c>
      <c r="C117" s="23"/>
      <c r="D117" s="23"/>
      <c r="E117" s="23"/>
      <c r="F117" s="23"/>
      <c r="G117" s="23"/>
    </row>
    <row r="118" spans="1:7" x14ac:dyDescent="0.35">
      <c r="A118" s="2"/>
      <c r="B118" s="2"/>
      <c r="C118" s="2"/>
      <c r="D118" s="2"/>
      <c r="E118" s="2"/>
      <c r="F118" s="2"/>
      <c r="G118" s="2"/>
    </row>
    <row r="119" spans="1:7" x14ac:dyDescent="0.35">
      <c r="A119" s="29" t="s">
        <v>276</v>
      </c>
      <c r="B119" s="29" t="s">
        <v>263</v>
      </c>
      <c r="C119" s="29"/>
      <c r="D119" s="29"/>
      <c r="E119" s="29"/>
      <c r="F119" s="29"/>
      <c r="G119" s="29"/>
    </row>
    <row r="120" spans="1:7" x14ac:dyDescent="0.35">
      <c r="A120" s="43"/>
      <c r="B120" s="43" t="s">
        <v>155</v>
      </c>
      <c r="C120" s="44"/>
      <c r="D120" s="43"/>
      <c r="E120" s="43"/>
      <c r="F120" s="43"/>
      <c r="G120" s="43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scale="55" orientation="portrait" r:id="rId1"/>
  <headerFooter>
    <oddHeader>&amp;RAnnesso 1 all'All. "A" alla delibera n. 57/2018</oddHeader>
  </headerFooter>
  <ignoredErrors>
    <ignoredError sqref="C29 C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20" ma:contentTypeDescription="Creare un nuovo documento." ma:contentTypeScope="" ma:versionID="e8d331be502f351782741be964981251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92c2878d325a7819d5cdd8e6337c5d87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Non definito</UfficioAppartenenza>
    <lcf76f155ced4ddcb4097134ff3c332f xmlns="226a9ab6-8062-434f-a23f-f1549c70e7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70727-6AB8-4992-A382-7AE8DE937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58A6FF-3851-41E9-87B2-5BC475E3D5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B75BA-A91E-4B0F-81A6-2489E6470FDC}">
  <ds:schemaRefs>
    <ds:schemaRef ds:uri="http://schemas.microsoft.com/office/2006/metadata/properties"/>
    <ds:schemaRef ds:uri="http://www.w3.org/XML/1998/namespace"/>
    <ds:schemaRef ds:uri="http://purl.org/dc/elements/1.1/"/>
    <ds:schemaRef ds:uri="7a03daa2-0a34-4a1d-9ebf-a2ec0404540c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50d5d1c-1969-41c9-ad68-860fc01d4499"/>
    <ds:schemaRef ds:uri="http://purl.org/dc/terms/"/>
    <ds:schemaRef ds:uri="226a9ab6-8062-434f-a23f-f1549c70e7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I. Previsioni di domanda</vt:lpstr>
      <vt:lpstr>II. Programma investimenti</vt:lpstr>
      <vt:lpstr>III. Piano ammortamento</vt:lpstr>
      <vt:lpstr>IV. Schemi contabili</vt:lpstr>
      <vt:lpstr>'I. Previsioni di domanda'!Area_stampa</vt:lpstr>
      <vt:lpstr>'II. Programma investimenti'!Area_stampa</vt:lpstr>
      <vt:lpstr>'IV. Schemi contabili'!Area_stampa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Milella</dc:creator>
  <cp:keywords/>
  <dc:description/>
  <cp:lastModifiedBy>Valentina Milella</cp:lastModifiedBy>
  <cp:revision/>
  <cp:lastPrinted>2024-07-01T08:10:24Z</cp:lastPrinted>
  <dcterms:created xsi:type="dcterms:W3CDTF">2023-01-26T12:19:30Z</dcterms:created>
  <dcterms:modified xsi:type="dcterms:W3CDTF">2024-07-01T13:38:56Z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0x0101005B53045D67C91246A51891D8A9A07D25</vt:lpwstr>
  </property>
  <property fmtid="{D5CDD505-2E9C-101B-9397-08002B2CF9AE}" pid="4" name="Order">
    <vt:r8>25420600</vt:r8>
  </property>
  <property fmtid="{D5CDD505-2E9C-101B-9397-08002B2CF9AE}" pid="5" name="Classificazione">
    <vt:lpwstr>Uso interno</vt:lpwstr>
  </property>
  <property fmtid="{D5CDD505-2E9C-101B-9397-08002B2CF9AE}" pid="6" name="xd_Signature">
    <vt:bool>false</vt:bool>
  </property>
  <property fmtid="{D5CDD505-2E9C-101B-9397-08002B2CF9AE}" pid="7" name="TipologiaDocumento">
    <vt:lpwstr>Non specificato</vt:lpwstr>
  </property>
  <property fmtid="{D5CDD505-2E9C-101B-9397-08002B2CF9AE}" pid="8" name="xd_ProgID">
    <vt:lpwstr/>
  </property>
  <property fmtid="{D5CDD505-2E9C-101B-9397-08002B2CF9AE}" pid="9" name="UfficioAppartenenza">
    <vt:lpwstr>ACCESSO ALLE INFRASTRUTTURE</vt:lpwstr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